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yohann.marcon\Documents\2. Dotations\Investissement\"/>
    </mc:Choice>
  </mc:AlternateContent>
  <bookViews>
    <workbookView xWindow="1455" yWindow="2220" windowWidth="24915" windowHeight="11820" tabRatio="601"/>
  </bookViews>
  <sheets>
    <sheet name="DSIL exc - Tableau de suivi" sheetId="1" r:id="rId1"/>
  </sheets>
  <definedNames>
    <definedName name="_xlnm._FilterDatabase" localSheetId="0" hidden="1">'DSIL exc - Tableau de suivi'!$B$3:$I$3360</definedName>
  </definedNames>
  <calcPr calcId="152511"/>
</workbook>
</file>

<file path=xl/calcChain.xml><?xml version="1.0" encoding="utf-8"?>
<calcChain xmlns="http://schemas.openxmlformats.org/spreadsheetml/2006/main">
  <c r="H2" i="1" l="1"/>
  <c r="G2" i="1" l="1"/>
  <c r="I2" i="1" l="1"/>
</calcChain>
</file>

<file path=xl/sharedStrings.xml><?xml version="1.0" encoding="utf-8"?>
<sst xmlns="http://schemas.openxmlformats.org/spreadsheetml/2006/main" count="16791" uniqueCount="8660">
  <si>
    <t>Code INSEE région</t>
  </si>
  <si>
    <t>Code INSEE dép.</t>
  </si>
  <si>
    <t>Coût total du projet (HT)</t>
  </si>
  <si>
    <t xml:space="preserve">Montant subvention DSIL exceptionnelle
attribuée
(AE 2020) </t>
  </si>
  <si>
    <t>saint louis de MG</t>
  </si>
  <si>
    <t>appel à projet covid -protocole rentrée 2020</t>
  </si>
  <si>
    <t>Petit canal</t>
  </si>
  <si>
    <t>port louis</t>
  </si>
  <si>
    <t>Pointe Noire</t>
  </si>
  <si>
    <t>Lamentin</t>
  </si>
  <si>
    <t>Deshaies</t>
  </si>
  <si>
    <t>sainte anne</t>
  </si>
  <si>
    <t>Vieux-habitants</t>
  </si>
  <si>
    <t>Gosier</t>
  </si>
  <si>
    <t>Baillif</t>
  </si>
  <si>
    <t>Morne à l’Eau</t>
  </si>
  <si>
    <t>Désirade</t>
  </si>
  <si>
    <t>Saint françois</t>
  </si>
  <si>
    <t>Le Moule</t>
  </si>
  <si>
    <t>Baie Mahault</t>
  </si>
  <si>
    <t>Anse-Bertrand</t>
  </si>
  <si>
    <t>Bouillante</t>
  </si>
  <si>
    <t>TDH</t>
  </si>
  <si>
    <t>Gpurbeyre</t>
  </si>
  <si>
    <t>Abymes</t>
  </si>
  <si>
    <t>communauté de commune de MG</t>
  </si>
  <si>
    <t>achat de bennes à ordures ménagères</t>
  </si>
  <si>
    <t>Vieux habitants</t>
  </si>
  <si>
    <t>rénovation de la case saint michel</t>
  </si>
  <si>
    <t>Anse Bertrand</t>
  </si>
  <si>
    <t>création de la maison des associations</t>
  </si>
  <si>
    <t>grand bourg de Marie Galante</t>
  </si>
  <si>
    <t>création des vestiaires pour le service technique</t>
  </si>
  <si>
    <t>commune de Deshaies</t>
  </si>
  <si>
    <t>requalification du centre bourg entrée nord et rue de la liberté et signalétique</t>
  </si>
  <si>
    <t>Petit Bourg</t>
  </si>
  <si>
    <t>création des plateaux sportifs omnisports de Blonde et de Tivoli</t>
  </si>
  <si>
    <t xml:space="preserve">saint claude </t>
  </si>
  <si>
    <t>reconstruction du pont militaire de morne à vaches</t>
  </si>
  <si>
    <t>CA du pays nord Martinique</t>
  </si>
  <si>
    <t>Réalisation de travaux prévus par le programme d’actions élaboré dans le cadre du plan d’urgence eau</t>
  </si>
  <si>
    <t xml:space="preserve">CA de l’espace Sud Martinique </t>
  </si>
  <si>
    <t>CA du centre de la Martinique /ODYSSI</t>
  </si>
  <si>
    <t>KOUROU</t>
  </si>
  <si>
    <t>Réhabilitation de la toiture d’un bâtiment scolaire</t>
  </si>
  <si>
    <t>CCDS</t>
  </si>
  <si>
    <t>Réfection de la route menant au barrage EDF de petit saut et point de départ de nombreux lieux touristiques</t>
  </si>
  <si>
    <t>ROURA</t>
  </si>
  <si>
    <t>Réfection d’une piste menant à des parcelles agricoles</t>
  </si>
  <si>
    <t>CACL</t>
  </si>
  <si>
    <t>Renforcement du réseau de franchissement de la rivière de Cayenne</t>
  </si>
  <si>
    <t>Amélioration des eaux usées secteur Gibelin</t>
  </si>
  <si>
    <t>GRAND-SANTI</t>
  </si>
  <si>
    <t>Travaux d’urgence consolidation du marché</t>
  </si>
  <si>
    <t>Bourges</t>
  </si>
  <si>
    <t>Eclairage patrimonial hôtel Lallemant</t>
  </si>
  <si>
    <t>Réfection et modernisation de l’éclairage du château d’eau</t>
  </si>
  <si>
    <t>Mise aux normes du système de climatisation et ventilation des magasins du bâtiment des archives</t>
  </si>
  <si>
    <t>Création d’une voie cyclable route de Guerry</t>
  </si>
  <si>
    <t>Réfection des pistes cyclables du Val d’Auron</t>
  </si>
  <si>
    <t>CA Bourges Plus</t>
  </si>
  <si>
    <t>Aménagements cyclables et mobilités douces rues de Gionne et des Fileuses à Bourges</t>
  </si>
  <si>
    <t>Restructuration du réseau d’assainissement chemin de Villeneuve à Bourges</t>
  </si>
  <si>
    <t>Restructuration du réseau d’assainissement allée Jacques Brel à Bourges</t>
  </si>
  <si>
    <t>Quantilly</t>
  </si>
  <si>
    <t>Restauration de la nef de l’église</t>
  </si>
  <si>
    <t>Saint Martin d’Auxigny</t>
  </si>
  <si>
    <t>Prieuré de Bléron (réalisation d’un contrefort)</t>
  </si>
  <si>
    <t>Saint Palais</t>
  </si>
  <si>
    <t>Restauration de l’église suite à l’effondrement de la paroi de la chapelle</t>
  </si>
  <si>
    <t>SIAEP Barlieu</t>
  </si>
  <si>
    <t>Réhabilitation de 3 réservoirs d’eau potable</t>
  </si>
  <si>
    <t>Soulangis</t>
  </si>
  <si>
    <t>Réfection de la toiture de l’église</t>
  </si>
  <si>
    <t>CC Coeur de France</t>
  </si>
  <si>
    <t>Réhabilitation du système d’assainissement semi-collectif dans le bourg de Marçais</t>
  </si>
  <si>
    <t>Colombiers</t>
  </si>
  <si>
    <t>Mise en place pompe à chaleur air-eau dans l’école</t>
  </si>
  <si>
    <t>Lignières</t>
  </si>
  <si>
    <t>Rénovation parc de matériel scénique lumières à la salle des Bains Douches</t>
  </si>
  <si>
    <t>Menetou Couture</t>
  </si>
  <si>
    <t>Réfection de 4 noues sur l’église et réfection partielle des plafonds</t>
  </si>
  <si>
    <t>Saint Amand Montrond</t>
  </si>
  <si>
    <t>Réfection et isolation de la toiture du presbytère</t>
  </si>
  <si>
    <t>Aubigny sur Nère</t>
  </si>
  <si>
    <t>Réhabilitation du château d’eau</t>
  </si>
  <si>
    <t>Vierzon</t>
  </si>
  <si>
    <t>Aménagement d’un ensemble immobilier en tiers-lieu</t>
  </si>
  <si>
    <t>Limeux</t>
  </si>
  <si>
    <t>Rénovation de la salle des fêtes</t>
  </si>
  <si>
    <t>Reconstruction du pont de fer de la Marmande à Saint Amand Montrond</t>
  </si>
  <si>
    <t>Chambon</t>
  </si>
  <si>
    <t>Reconstruction de l’ouvrage d’art « Le Trian »</t>
  </si>
  <si>
    <t>Sancerre</t>
  </si>
  <si>
    <t>Aménagement d’un local commercial en centre-bourg (épicerie bio)</t>
  </si>
  <si>
    <t>Conseil départemental</t>
  </si>
  <si>
    <t>Vailly sur Sauldre</t>
  </si>
  <si>
    <t>Rénovation des bâtiments scolaires et aménagements de sécurité aux abords des écoles</t>
  </si>
  <si>
    <t>Equipement en visio conférence de la salle de réunion de la MSAP</t>
  </si>
  <si>
    <t>Réfection des sanitaires de l’école primaire</t>
  </si>
  <si>
    <t>Saint-Florent-sur-Cher</t>
  </si>
  <si>
    <t>Réhabilitation du donjon</t>
  </si>
  <si>
    <t>Concressault</t>
  </si>
  <si>
    <t>Travaux de restauration des bons de l’église Saint Pierre</t>
  </si>
  <si>
    <t>Travaux de voirie sur voies communales</t>
  </si>
  <si>
    <t>Auneau-Bleury-St Symphorien</t>
  </si>
  <si>
    <t>Réhabilitation espace Dagron</t>
  </si>
  <si>
    <t>Berchères Saint Germain</t>
  </si>
  <si>
    <t>Rénovation du chauffage de l’épicerie</t>
  </si>
  <si>
    <t>Billancelles</t>
  </si>
  <si>
    <t>Remplacement de la chaudière communale</t>
  </si>
  <si>
    <t>Bouglainval</t>
  </si>
  <si>
    <t>Travaux à l’école de Bouglainval (changement de chaudière et d’éclairage)</t>
  </si>
  <si>
    <t>Chartres</t>
  </si>
  <si>
    <t>Remplacement de luminaires par des leds</t>
  </si>
  <si>
    <t>Rénovation des chaufferies du gymnase Rooskopf et de l’école Grand Jardin</t>
  </si>
  <si>
    <t>Les Chatelliers Notre Dame</t>
  </si>
  <si>
    <t>Travaux sur le château d’eau</t>
  </si>
  <si>
    <t>CC Coeur de Beauce</t>
  </si>
  <si>
    <t>Construction d’une 5ème classe à Ouarville</t>
  </si>
  <si>
    <t>CC des Portes Euréliennes d'Ile de France</t>
  </si>
  <si>
    <t>Raccordement en eau potable de la ferme des Bordes à Bailleau-Armenonville</t>
  </si>
  <si>
    <t>Mise en séparatif du bassin versant du Jeu de Paume à Béville le comte</t>
  </si>
  <si>
    <t>Le Coudray</t>
  </si>
  <si>
    <t>Remplacement de la chaudière de l’école Jules Verne</t>
  </si>
  <si>
    <t>Dammarie</t>
  </si>
  <si>
    <t>Pose de panneaux photovoltaïques sur les ateliers municipaux</t>
  </si>
  <si>
    <t>Eole en Beauce</t>
  </si>
  <si>
    <t>Amélioration de l’éclairage public</t>
  </si>
  <si>
    <t>Rénovation des menuiseries d’un logement communal</t>
  </si>
  <si>
    <t>Isolation des combles de la mairie</t>
  </si>
  <si>
    <t>Gellainville</t>
  </si>
  <si>
    <t>Remplacement des menuiseries et des volets de la mairie</t>
  </si>
  <si>
    <t>Guilleville</t>
  </si>
  <si>
    <t>Réfection de la toiture et du clocher de l’église</t>
  </si>
  <si>
    <t>Lucé</t>
  </si>
  <si>
    <t>Réfection des installations d’eau chaude dans les restaurants scolaires</t>
  </si>
  <si>
    <t>Luisant</t>
  </si>
  <si>
    <t>Achat de deux vélos-bus</t>
  </si>
  <si>
    <t>Acquisition d’une citerne souple</t>
  </si>
  <si>
    <t>Maintenon</t>
  </si>
  <si>
    <t>Mise aux normes d’un bâtiment communal mis à la disposition d’associations</t>
  </si>
  <si>
    <t>Mainvilliers</t>
  </si>
  <si>
    <t>Confortement de la charpente de l’église Saint Hilaire</t>
  </si>
  <si>
    <t>Maisons</t>
  </si>
  <si>
    <t>Réhabilitation de l’ancienne classe et mise en accessibilité PMR</t>
  </si>
  <si>
    <t>Mise en conformité incendie de plusieurs bâtiments communaux</t>
  </si>
  <si>
    <t>Mittainvilliers-Vérigny</t>
  </si>
  <si>
    <t>Remplacement de la chaudière de la mairie</t>
  </si>
  <si>
    <t>Pose de panneaux solaires</t>
  </si>
  <si>
    <t>Réfection de la voûte de l’église de Mittainvilliers et d’une partie de la toiture de celle de Vérigny</t>
  </si>
  <si>
    <t>Mondonville Saint Jean</t>
  </si>
  <si>
    <t>Réfection de la toiture de la mairie et de la salle des fêtes</t>
  </si>
  <si>
    <t>Morancez</t>
  </si>
  <si>
    <t>Equipement de 7 classes en vidéo projecteurs interactifs</t>
  </si>
  <si>
    <t>Nogent le Phaye</t>
  </si>
  <si>
    <t>Remplacement des portes, fenêtres et velux à la mairie</t>
  </si>
  <si>
    <t>Prunay le Gillon</t>
  </si>
  <si>
    <t>Changement de chauffage à l’école</t>
  </si>
  <si>
    <t>Réclainville</t>
  </si>
  <si>
    <t>Mise aux normes et sécurisation du château d’eau</t>
  </si>
  <si>
    <t>Saint Denis des Puits</t>
  </si>
  <si>
    <t>Réfection des bancs de l’église et des menuiseries du choeur</t>
  </si>
  <si>
    <t>Sainville</t>
  </si>
  <si>
    <t>Réfection du toit de l’église</t>
  </si>
  <si>
    <t>Santeuil</t>
  </si>
  <si>
    <t>Achat d’un véhicule électrique</t>
  </si>
  <si>
    <t>Theuville</t>
  </si>
  <si>
    <t>Réhabilitation de la mairie</t>
  </si>
  <si>
    <t>Toury</t>
  </si>
  <si>
    <t>Réhabilitation de la mairie (changement des radiateurs, menuiseries et éclairage…)</t>
  </si>
  <si>
    <t>Hygiénisation des boues de la station</t>
  </si>
  <si>
    <t>Trancrainville</t>
  </si>
  <si>
    <t>Changement des huisseries de la mairie</t>
  </si>
  <si>
    <t>Changement des huisseries des logements du presbytère</t>
  </si>
  <si>
    <t>Abondant</t>
  </si>
  <si>
    <t>Remplacement des menuiseries de l’accueil périscolaire et de la salle de motricité</t>
  </si>
  <si>
    <t>Beauche</t>
  </si>
  <si>
    <t>Réfection des pompes communales</t>
  </si>
  <si>
    <t>Broué</t>
  </si>
  <si>
    <t>Changement des menuiseries du local de dépôt de pain</t>
  </si>
  <si>
    <t>CA du Pays de Dreux</t>
  </si>
  <si>
    <t>Extension de la collecte d’assainissement à Cherville</t>
  </si>
  <si>
    <t>CC des Forêts du Perche</t>
  </si>
  <si>
    <t>Travaux d’amélioration des performances épuratoires de la station de Senonches</t>
  </si>
  <si>
    <t>Charpont</t>
  </si>
  <si>
    <t>Mise en place de modules led dans diverses rues</t>
  </si>
  <si>
    <t>Coulombs</t>
  </si>
  <si>
    <t>Rénovation de la toiture et isolation des combles de la mairie</t>
  </si>
  <si>
    <t>Dreux (SAEDEL)</t>
  </si>
  <si>
    <t xml:space="preserve">Reconversion de la friche « De Maville » pour y créer un parc </t>
  </si>
  <si>
    <t>Dreux</t>
  </si>
  <si>
    <t>Isolation des sols de la crèche « les Pitchouns »</t>
  </si>
  <si>
    <t>Achat de deux véhicules électriques</t>
  </si>
  <si>
    <t>La Ferté-Vidame</t>
  </si>
  <si>
    <t>Rénovation des menuiseries de l’école</t>
  </si>
  <si>
    <t>Le Mesnil Simon</t>
  </si>
  <si>
    <t>Construction d’un réseau d’assainissement collectif</t>
  </si>
  <si>
    <t>Mézières en Drouais</t>
  </si>
  <si>
    <t>Saint Jean de Rebervilliers</t>
  </si>
  <si>
    <t>Couverture et isolation d’un bâtiment de la mairie</t>
  </si>
  <si>
    <t>Remplacement des huisseries de la mairie</t>
  </si>
  <si>
    <t>Changement des radiateurs de la mairie</t>
  </si>
  <si>
    <t>Saint Lucien</t>
  </si>
  <si>
    <t>Installation d’une climatisation dans la salle communale pour les personnes vulnérables</t>
  </si>
  <si>
    <t>Saint Rémy sur Avre</t>
  </si>
  <si>
    <t>Isolation et rénovation de la salle Oscar</t>
  </si>
  <si>
    <t>Saucelle</t>
  </si>
  <si>
    <t>Remplacement de l’éclairage public</t>
  </si>
  <si>
    <t>Senonches</t>
  </si>
  <si>
    <t>Remplacement des chaudières de trois bâtiments</t>
  </si>
  <si>
    <t>Serazereux</t>
  </si>
  <si>
    <t>Restauration de l’église avec traitement contre la mérule</t>
  </si>
  <si>
    <t>Tremblay les Villages</t>
  </si>
  <si>
    <t>Divers travaux « énergétiques »</t>
  </si>
  <si>
    <t>Vernouillet</t>
  </si>
  <si>
    <t>Remplacement des menuiseries des 5 groupes scolaires et des locaux des services techniques municipaux</t>
  </si>
  <si>
    <t>Acquisition de 2 véhicules électriques + 2 bornes de recharge</t>
  </si>
  <si>
    <t>Bonneval</t>
  </si>
  <si>
    <t>Mise en conformité de la cave Alcide Hayer pour l’ouvrir au public</t>
  </si>
  <si>
    <t>Brou</t>
  </si>
  <si>
    <t>Rénovation thermique et d’agencement des espaces d’accueil du public de la mairie</t>
  </si>
  <si>
    <t>CC du Bonnevalais</t>
  </si>
  <si>
    <t>Réhabilitation de l’accueil périscolaire de Pré Saint Evroult</t>
  </si>
  <si>
    <t>Conie Molitard</t>
  </si>
  <si>
    <t>Réfection des gouttières et du pignon de l’église</t>
  </si>
  <si>
    <t>Dangeau</t>
  </si>
  <si>
    <t>Réfection de la toiture de l’église de Bullou</t>
  </si>
  <si>
    <t>Rénovation du chauffage de la salle des fêtes de Dangeau</t>
  </si>
  <si>
    <t>Jallans</t>
  </si>
  <si>
    <t>Isolation thermique de la mairie</t>
  </si>
  <si>
    <t>Logron</t>
  </si>
  <si>
    <t>Rénovation de la toiture de l’église</t>
  </si>
  <si>
    <t>Marboué</t>
  </si>
  <si>
    <t>Remplacement de la passerelle du GR 35</t>
  </si>
  <si>
    <t>Poupry</t>
  </si>
  <si>
    <t>Changement de la chaudière et isolation des combles de la mairie</t>
  </si>
  <si>
    <t>Rénovation de la sacristie</t>
  </si>
  <si>
    <t>Terminiers</t>
  </si>
  <si>
    <t>Mise aux normes de la salle Pierre Terrier</t>
  </si>
  <si>
    <t>Unverre</t>
  </si>
  <si>
    <t>Réfection d’une seconde partie des murs intérieurs de l’église et des menuiseries de la sacristie</t>
  </si>
  <si>
    <t>Vieuvicq</t>
  </si>
  <si>
    <t>Réfection du mur d’enceinte, des enduits et de la zinguerie de l’église</t>
  </si>
  <si>
    <t>Villemaury</t>
  </si>
  <si>
    <t>Réfection du chauffage de la salle des fêtes du Lutz en Dunois</t>
  </si>
  <si>
    <t>Remplacement de chaudières murales gaz par des chaudières gaz à condensation dans les logements communaux</t>
  </si>
  <si>
    <t>Arcisses</t>
  </si>
  <si>
    <t>Réservoir Coudreceau</t>
  </si>
  <si>
    <t>Chapelle Royale</t>
  </si>
  <si>
    <t>Mise en valeur du lavoir et de la rue du Pont d’Yerre</t>
  </si>
  <si>
    <t>Luigny</t>
  </si>
  <si>
    <t>Rénovation du monument aux morts et des menuiseries de l’église – T 2</t>
  </si>
  <si>
    <t>Nogent le Rotrou</t>
  </si>
  <si>
    <t>Acquisition et démolition du site de la Charmille pour y créer un jardin d’enfants – T1</t>
  </si>
  <si>
    <t>Saint Jean Pierre Fixte</t>
  </si>
  <si>
    <t>Installation d’une pompe à chaleur pour les bâtiments communaux</t>
  </si>
  <si>
    <t>Saintigny</t>
  </si>
  <si>
    <t>Remplacement de la chaudière de l’école de Frétigny</t>
  </si>
  <si>
    <t>Thiron-Gardais</t>
  </si>
  <si>
    <t>Rénovation et performance énergétique de l’école, du centre aéré et de la piscine</t>
  </si>
  <si>
    <t>Trizay Coutretot Saint Serge</t>
  </si>
  <si>
    <t>Réfection intérieure et restauration de la porte de l’église Saint Martin</t>
  </si>
  <si>
    <t>Remplacement de la porte de l’église</t>
  </si>
  <si>
    <t>Argenton sur Creuse</t>
  </si>
  <si>
    <t xml:space="preserve"> 
PERFORMANCE ENERGETIQUE DE L'HOTEL DE VILLE - TRANCHE 2
</t>
  </si>
  <si>
    <t>CC Eguzon Vallée de la Creuse</t>
  </si>
  <si>
    <t>Création d’un centre de santé régional tranche 1 à Eguzon</t>
  </si>
  <si>
    <t>Châteauroux</t>
  </si>
  <si>
    <t>Création d’une usine école dédiée aux métiers de la maroquinerie</t>
  </si>
  <si>
    <t>Le Pêchereau</t>
  </si>
  <si>
    <t>Réfection toiture-charpente et maçonnerie du château du courbat le pêchereau Tranche 2</t>
  </si>
  <si>
    <t>Réfection toiture-charpente et maçonnerie du château du courbat le pêchereau – tranche 3</t>
  </si>
  <si>
    <t>OPAC 36</t>
  </si>
  <si>
    <t>Création de la MSP la Caravelle</t>
  </si>
  <si>
    <t>CC Champagne Boischauts</t>
  </si>
  <si>
    <t>Requalification de la ZA Les Noyers à Vatan</t>
  </si>
  <si>
    <t>CC Chabris Pays de Bazelle</t>
  </si>
  <si>
    <t>Rénovation et extension de la piscine de chabris tranche 1 1</t>
  </si>
  <si>
    <t>CC du Pays d’Issoudun</t>
  </si>
  <si>
    <t>Travaux d'extension et d'aménagement de la zone industrielle la limoise à issoudun</t>
  </si>
  <si>
    <t>Bommiers</t>
  </si>
  <si>
    <t>Rénovation thermique pour la création de deux logements locatifs dans un local communal désaffecté</t>
  </si>
  <si>
    <t>CC Marche Berrichonne</t>
  </si>
  <si>
    <t>Construction d’un pôle rural de santé à Orsennes</t>
  </si>
  <si>
    <t>CC de La Châtre et Sainte Sévère</t>
  </si>
  <si>
    <t>Travaux d’épuration de lacs</t>
  </si>
  <si>
    <t>Orsennes</t>
  </si>
  <si>
    <t>travaux d’isolation et installation climatisation dans une salle de réception</t>
  </si>
  <si>
    <t>La Châtre</t>
  </si>
  <si>
    <t>Réfection éclairage public divers rues</t>
  </si>
  <si>
    <t>Réfection de l’éclairage public en led, stade de football et tennis</t>
  </si>
  <si>
    <t>CC Brenne Val de Creuse</t>
  </si>
  <si>
    <t>Acquisition et réhabilitation d’un local professionnel au profit d’un facteur d’orgue</t>
  </si>
  <si>
    <t>Sauzelles</t>
  </si>
  <si>
    <t>Travaux salle intergénérationnelle mise aux normes accessibilité et sécurisation</t>
  </si>
  <si>
    <t>CC Touraine Vallée de l’Indre</t>
  </si>
  <si>
    <t>Construction d’un centre routier – pôle service et plateforme écologique axée autour de l’hydrogène</t>
  </si>
  <si>
    <t>CC du Val d’Amboise</t>
  </si>
  <si>
    <t>Réhabilitation du patrimoine communautaire pour créer un pôle de service polyvalent et fonctionnel</t>
  </si>
  <si>
    <t>Azay sur Cher</t>
  </si>
  <si>
    <t>Extension et réhabilitation du complexe Revaux Foucher (phase 1 – 2020 : réhabilitation du gymnase avec installation de panneaux photovoltaïques</t>
  </si>
  <si>
    <t>CC Touraine Est Vallées</t>
  </si>
  <si>
    <t>Géothermie dans le multi accueil de la Ville aux Dames</t>
  </si>
  <si>
    <t>CC Chinon Vienne et Loire</t>
  </si>
  <si>
    <t>Travaux de modification des filières boues des stations d’épuration de Chinon et du Véron</t>
  </si>
  <si>
    <t>Semblançay</t>
  </si>
  <si>
    <t>Rénovation des réseaux d’assainissement et des stations d’épuration</t>
  </si>
  <si>
    <t>Pernay</t>
  </si>
  <si>
    <t>Extension de la filière de traitement des boues de la STEP</t>
  </si>
  <si>
    <t>CC Touraine Ouest Val de Loire</t>
  </si>
  <si>
    <t>Sécurisation et alimentation en eau potable</t>
  </si>
  <si>
    <t>Chanceaux sur Choisille</t>
  </si>
  <si>
    <t>Travaux de restauration de l’église Saint Martin</t>
  </si>
  <si>
    <t>Coteaux sur Loire</t>
  </si>
  <si>
    <t>Réfection et restauration de l’église d’Ingrandes de Touraine</t>
  </si>
  <si>
    <t>CC de Bléré Val de Cher</t>
  </si>
  <si>
    <t>Aménagement de la phase 1 – ZA Sublaines – Bois Gaulpied – 2nde tranche sur Bléré</t>
  </si>
  <si>
    <t>Tours métropole Val de Loire</t>
  </si>
  <si>
    <t>Refonte du schéma d’alimentation en eau du secteur sud de la métropôle et du nouvel hôpital Trousseau</t>
  </si>
  <si>
    <t>Reugny</t>
  </si>
  <si>
    <t>Travaux de réhabilitation du réseau d’assainissement des eaux usées</t>
  </si>
  <si>
    <t>Vendôme</t>
  </si>
  <si>
    <t>Mise en accessibilité de la Porte Saint-Georges</t>
  </si>
  <si>
    <t>Blois</t>
  </si>
  <si>
    <t>Restauration de la verrière de la Halle aux grains</t>
  </si>
  <si>
    <t>CC Beauce Val de Loire</t>
  </si>
  <si>
    <t>Construction d’un chantier-école agréé nucléaire phase 2 au centre de ressources à Mer</t>
  </si>
  <si>
    <t>Rénovation énergétique des bâtiments scolaires</t>
  </si>
  <si>
    <t>Requalification de la rue des Ponts Chartrains</t>
  </si>
  <si>
    <t>SMAET Aquaperche</t>
  </si>
  <si>
    <t>Sécurisation du réseau d’alimentation d’eau potable entre La Fontenelle et Le Gault du Perche</t>
  </si>
  <si>
    <t>CA Territoires vendômois</t>
  </si>
  <si>
    <t>Extension de la maison de santé pluridisciplinaire de Saint-Amand-Longpré</t>
  </si>
  <si>
    <t>CC de la Sologne des Rivières</t>
  </si>
  <si>
    <t>Construction du clos-couvert de la piscine intercommunale de Salbris</t>
  </si>
  <si>
    <t>Chailles</t>
  </si>
  <si>
    <t>Construction d’un terrain de football synthétique</t>
  </si>
  <si>
    <t>CC de la Sologne des Etangs</t>
  </si>
  <si>
    <t>Démolition et désamiantage du bâtiment Les Marguerites à Neung sur Beuvron</t>
  </si>
  <si>
    <t>Réalisation d’un anneau cyclable d’entraînement</t>
  </si>
  <si>
    <t>Requalification de la rue de la Croix rouge</t>
  </si>
  <si>
    <t>CC des portes de Sologne</t>
  </si>
  <si>
    <t>aménagement d'emplacements d'infrastructures de recharge de véhicules électriques (zone inter-modalité, gare, axe routier, noeud routier, aire de repos)</t>
  </si>
  <si>
    <t>Orléans métropole</t>
  </si>
  <si>
    <t>Création d'une déchetterie nouvelle génération à St Pryvé St Mesmin</t>
  </si>
  <si>
    <t>Fleury-les-aubrais</t>
  </si>
  <si>
    <t>Création d'îlots de fraîcheur, revégétalisation et installation de brumisateurs sur la place Pasty et à l'école Henri Wallon</t>
  </si>
  <si>
    <t>Baule</t>
  </si>
  <si>
    <t>Création d'une voie cyclable et pédestre le long de la RD 2152</t>
  </si>
  <si>
    <t>CC Beauce Loirétaine</t>
  </si>
  <si>
    <t>réhabilitation par chemisage du réseau unitaire du boulevard du 15 août 1944 à Patay</t>
  </si>
  <si>
    <t>Saint Hilaire Saint Mesmin</t>
  </si>
  <si>
    <t>création d'un complexe sportif et associatif</t>
  </si>
  <si>
    <t>Construction d'un plateau sportif sur le site du Pâtis</t>
  </si>
  <si>
    <t>La Ferté Saint Aubin</t>
  </si>
  <si>
    <t>piste cyclable entre  rue de la Chavannerie et la  rue Denis Papin</t>
  </si>
  <si>
    <t>mise aux normes et sécurisation du bâtiment qui accueillera l'école ISC à Orléans</t>
  </si>
  <si>
    <t>Agglomération montargoise rives du Loing</t>
  </si>
  <si>
    <t>travaux d'entretien de l'intrados du pont Saint-Nicolas, rue Vaublanc à Montargis</t>
  </si>
  <si>
    <t>Cépoy</t>
  </si>
  <si>
    <t>rénovation thermique du groupe scolaire</t>
  </si>
  <si>
    <t>Chalette-sur-Loing</t>
  </si>
  <si>
    <t>acquisition d'un bus médical</t>
  </si>
  <si>
    <t>Gien</t>
  </si>
  <si>
    <t>réhabilitation de l'ancien Hôtel de Ville de Gien</t>
  </si>
  <si>
    <t>Montargis</t>
  </si>
  <si>
    <t>mise aux normes du Centre Mandela</t>
  </si>
  <si>
    <t>Nogent-sur-Vernisson</t>
  </si>
  <si>
    <t>installation de cuves de récupération d'eaux de pluie sur 2 sites communaux</t>
  </si>
  <si>
    <t>Saint-Gondon</t>
  </si>
  <si>
    <t>restauration de l'église</t>
  </si>
  <si>
    <t>Greneville en Beauce</t>
  </si>
  <si>
    <t>Extension des locaux communaux dans le cadre d'un projet de redynamisation du centre bourg et de développement d'un projet d'économie circulaire</t>
  </si>
  <si>
    <t>CC du Pithiverais Gâtinais</t>
  </si>
  <si>
    <t>Réhabilitation du domaine de Flotin à Nibelle – Développement de l'éco tourisme dédié à la biodiversité (chantier d'insertion, réhabilitation de bâtiments, commercialisation de semences bio)</t>
  </si>
  <si>
    <t>Boynes</t>
  </si>
  <si>
    <t>Réhabilitation de l’ancienne charcuterie (installation d’un traiteur)</t>
  </si>
  <si>
    <t>Pithiviers</t>
  </si>
  <si>
    <t>Rénovation de l’éclairage public par du led</t>
  </si>
  <si>
    <t>Chevilly</t>
  </si>
  <si>
    <t>Création d’une maison de santé pluridisciplinaire</t>
  </si>
  <si>
    <t>Saint-Benoît-sur-Loire</t>
  </si>
  <si>
    <t>Restauration de la basilique de Fleury</t>
  </si>
  <si>
    <t>Chenôve</t>
  </si>
  <si>
    <t>Rénovation thermique de la mairie</t>
  </si>
  <si>
    <t>Selongey</t>
  </si>
  <si>
    <t>Rénovation thermique du gymnase</t>
  </si>
  <si>
    <t>Seurre</t>
  </si>
  <si>
    <t>Requalification du quai nord</t>
  </si>
  <si>
    <t>Auxonne</t>
  </si>
  <si>
    <t>Transformation d’une bibliothèque existante en médiathèque</t>
  </si>
  <si>
    <t>CC Gevrey-Chambertin Nuits-Saint-Georges</t>
  </si>
  <si>
    <t>Rénovation du cinéma « le nuiton »</t>
  </si>
  <si>
    <t>Mâlain</t>
  </si>
  <si>
    <t>Dijon</t>
  </si>
  <si>
    <t>Travaux de raccordement de 5 bâtiments au réseau de chaleur urbain</t>
  </si>
  <si>
    <t>Rénovation du cinéma municipal</t>
  </si>
  <si>
    <t>Belleneuve</t>
  </si>
  <si>
    <t>Création d’un local de santé</t>
  </si>
  <si>
    <t>Billy-lès-Chanceaux</t>
  </si>
  <si>
    <t>Réhabilitation d’un local communal en erl</t>
  </si>
  <si>
    <t>Pose de leds au terrain annexe du parc des sports</t>
  </si>
  <si>
    <t>Saint-Nicolas-lès-Cîteaux</t>
  </si>
  <si>
    <t>Réhabilitation et construction d’un centre de loisirs</t>
  </si>
  <si>
    <t xml:space="preserve">CC des vallées de la Tille et de l’Ignon </t>
  </si>
  <si>
    <t>Construction d’une salle communautaire</t>
  </si>
  <si>
    <t>Chambain</t>
  </si>
  <si>
    <t>Rénovation d’un logement communal</t>
  </si>
  <si>
    <t>Minot</t>
  </si>
  <si>
    <t>Venarey-les-Laumes</t>
  </si>
  <si>
    <t>Réhabilitation du port du canal</t>
  </si>
  <si>
    <t>Villy-en-Auxois</t>
  </si>
  <si>
    <t>Création d’un espace culturel de rencontres et de loisirs</t>
  </si>
  <si>
    <t>Chassagne-Montrachet</t>
  </si>
  <si>
    <t>Réfection et étanchéité de la toiture de la salle des fêtes</t>
  </si>
  <si>
    <t>Spoy</t>
  </si>
  <si>
    <t>Réhabilitation de la mairie avec mise aux normes pmr</t>
  </si>
  <si>
    <t>CC Pouilly-en-Auxois Bligny-sur-Ouche</t>
  </si>
  <si>
    <t>Réhabilitation et mises aux normes du bâtiment dédié aux services techniques de créancey</t>
  </si>
  <si>
    <t>Losne</t>
  </si>
  <si>
    <t>Réhabilitation des menuiseries de l’école  maternelle</t>
  </si>
  <si>
    <t>CC Mirebellois-Fontenois</t>
  </si>
  <si>
    <t>Désamiantage et réfection de la toiture du tennis couvert</t>
  </si>
  <si>
    <t>Thorey-en-Plaine</t>
  </si>
  <si>
    <t>Réhabilitation de bâtiments communaux</t>
  </si>
  <si>
    <t>Veuxhaulles-sur-Aube</t>
  </si>
  <si>
    <t>Travaux de rénovation dans une école</t>
  </si>
  <si>
    <t>Création d’une maison de santé pluriprofessionnelle universitaire</t>
  </si>
  <si>
    <t>Brazey-en-Plaine</t>
  </si>
  <si>
    <t>Remplacement de la chaudière du gymnase</t>
  </si>
  <si>
    <t>Meursault</t>
  </si>
  <si>
    <t>Rénovation des façades de la mairie</t>
  </si>
  <si>
    <t>Fain-lès-Montbard</t>
  </si>
  <si>
    <t>Réhabilitation de la toiture charpente d’un atelier communal</t>
  </si>
  <si>
    <t>Saulieu</t>
  </si>
  <si>
    <t>Réfection du préau à l’école maternelle</t>
  </si>
  <si>
    <t>Prenois</t>
  </si>
  <si>
    <t>Création d’un atelier municipal</t>
  </si>
  <si>
    <t>Chazeuil</t>
  </si>
  <si>
    <t>Réhabilitation de la salle polyvalente utilisée par le périscolaire</t>
  </si>
  <si>
    <t>Vernois-lès-Vesvres</t>
  </si>
  <si>
    <t>Création d’un site d’hébergements insolites</t>
  </si>
  <si>
    <t>Magny-Saint-Médard</t>
  </si>
  <si>
    <t>Création de deux logements dans le bâtiment de la mairie</t>
  </si>
  <si>
    <t>Réalisation de travaux de rénovation thermique et de ventilation au gs montmuzard</t>
  </si>
  <si>
    <t>Réfection et étanchéité de la toiture terrasse des ateliers municipaux</t>
  </si>
  <si>
    <t>Réfection et étanchéité de la toiture terrasse du palais des sports</t>
  </si>
  <si>
    <t>Dijon Métropole</t>
  </si>
  <si>
    <t>Construction d’une piste cyclable</t>
  </si>
  <si>
    <t>Ahuy</t>
  </si>
  <si>
    <t>Construction d’un groupe scolaire</t>
  </si>
  <si>
    <t>Marsannay-la-Côte</t>
  </si>
  <si>
    <t>Création d’un local sportif et local associatif</t>
  </si>
  <si>
    <t>Sainte-Marie-sur-Ouche</t>
  </si>
  <si>
    <t>Travaux de confortement du pont de l’Ouche</t>
  </si>
  <si>
    <t>CC Rives de Saône</t>
  </si>
  <si>
    <t>Réhabilitation de la déchetterie de brazey en plaine</t>
  </si>
  <si>
    <t>Saint-Julien</t>
  </si>
  <si>
    <t>Réhabilitation d’une ancienne salle de classe préfabriquée attenante au groupe scolaire afin d’y installer une classe supplémentaire</t>
  </si>
  <si>
    <t>EPCC Saline Royale d’Arc-et-Senans</t>
  </si>
  <si>
    <t>Cercle immense</t>
  </si>
  <si>
    <t>CC Doubs Baumois</t>
  </si>
  <si>
    <t>Construction d’un groupe scolaire et péri-scolaire bepos à baume-les-dames</t>
  </si>
  <si>
    <t>Besançon</t>
  </si>
  <si>
    <t>Travaux d’isolation et de lutte contre la chaleur dans quatre écoles maternelles et une crèche (PHASE 1)</t>
  </si>
  <si>
    <t>Maîche</t>
  </si>
  <si>
    <t>Construction d’un nouveau groupe scolaire BEPOS accueillant un pôle IME</t>
  </si>
  <si>
    <t>Marchaux-Chaudefontaine</t>
  </si>
  <si>
    <t>Extension école + périscolaire</t>
  </si>
  <si>
    <t>Tarcenay-Foucherans</t>
  </si>
  <si>
    <t>Projet scolaire et périscolaire</t>
  </si>
  <si>
    <t>Nanchez</t>
  </si>
  <si>
    <t>Réhabilitation énergétique et touristique du centre de vacances le duchet</t>
  </si>
  <si>
    <t>Chille</t>
  </si>
  <si>
    <t>Création d'un espace partagé et intergénérationnel</t>
  </si>
  <si>
    <t>CA ECLA</t>
  </si>
  <si>
    <t>Aménagement d'une piste cyclable à Montmorot, rue de Vallière</t>
  </si>
  <si>
    <t>Réhabilitation de l'éclairage du stade Dumas à Lons-le-Saunier en LED</t>
  </si>
  <si>
    <t>Lons-le-Saunier</t>
  </si>
  <si>
    <t>Travaux d'aménagement et d'accessibilité PMR du site de Montciel</t>
  </si>
  <si>
    <t>Sellières</t>
  </si>
  <si>
    <t>Sécurisation et mise en accessibilités des trottoirs et commerces, rue des deux ponts</t>
  </si>
  <si>
    <t>Champagnole</t>
  </si>
  <si>
    <t>Création d'une voie cyclable avenue Jean Jaurès (RD 127)</t>
  </si>
  <si>
    <t>Travaux d'aménagements des abords de la salle multi-activités</t>
  </si>
  <si>
    <t>Bonnefontaine</t>
  </si>
  <si>
    <t>Isolation thermique du logement communal (isolation des combles et remplacement de volets)</t>
  </si>
  <si>
    <t>Arinthod</t>
  </si>
  <si>
    <t>Aménagement d'une passerelle pour accès groupe scolaire</t>
  </si>
  <si>
    <t>Commenailles</t>
  </si>
  <si>
    <t>Remplacement de la chaudière de la mairie par une pompe à chaleur réversible</t>
  </si>
  <si>
    <t>Cousance</t>
  </si>
  <si>
    <t>Réfection de la toiture de l'école</t>
  </si>
  <si>
    <t>Cernans</t>
  </si>
  <si>
    <t>Aménagement et réfection de voies douces (Chemin du bois et Chemin de l'épine)</t>
  </si>
  <si>
    <t>Poligny</t>
  </si>
  <si>
    <t>Installation de panneaux "capitale du comté" et "ville d'art"</t>
  </si>
  <si>
    <t>Réfection de la plomberie des sanitaires et réfection de la zinguerie des bâtiment B et C de l'école Jacques Brel</t>
  </si>
  <si>
    <t>Remplacement de l'éclairage public en LED rue du théâtre</t>
  </si>
  <si>
    <t>Sampans</t>
  </si>
  <si>
    <t>Remplacement de l'éclairage public en LED du stade de football et du lotissement Mont Joly</t>
  </si>
  <si>
    <t>Augerans</t>
  </si>
  <si>
    <t>Restauration de l'escalier de la mairie</t>
  </si>
  <si>
    <t>CC Val d’Amour</t>
  </si>
  <si>
    <t>Installation d'une climatisation dans la maison de santé du Val d'Amour</t>
  </si>
  <si>
    <t>Réalisation d'un cheminement piéton route de Dole</t>
  </si>
  <si>
    <t>Longchaumois</t>
  </si>
  <si>
    <t>Remplacement des anciens luminaires par un éclairage LED à l'intérieur de l'église</t>
  </si>
  <si>
    <t>Aresches</t>
  </si>
  <si>
    <t>Réfection d'un mur de la mairie suite à un éboulement</t>
  </si>
  <si>
    <t>Mission d'assistance à maîtrise d'ouvrage pour la réalisation d'une chaufferie bois</t>
  </si>
  <si>
    <t>CC Champagnole Nozeroy Jura</t>
  </si>
  <si>
    <t>Aménagement de la rue du Martelage et de la rue Soeur Hélène à Champagnole</t>
  </si>
  <si>
    <t>Mise aux normes défense extérieure contre l'incendie</t>
  </si>
  <si>
    <t>Le Vernois</t>
  </si>
  <si>
    <t>Travaux d'isolation du logement communal rue de la Florentine</t>
  </si>
  <si>
    <t>Montmirey-le-Château</t>
  </si>
  <si>
    <t>Accessibilité PMR et travaux d'isolation de la mairie</t>
  </si>
  <si>
    <t>Cernon</t>
  </si>
  <si>
    <t>Pose d'une réserve incendie au barrage au saut du mortier</t>
  </si>
  <si>
    <t>Pose d'une réserve incendie au barrage à Menouille</t>
  </si>
  <si>
    <t>Réfection de la liaison douce, avenue de Tassigny</t>
  </si>
  <si>
    <t>Construction du groupe scolaire de la Forêt de la Joux</t>
  </si>
  <si>
    <t>Sarrogna</t>
  </si>
  <si>
    <t>Implantation d'une réserve incendie souple de 120m3</t>
  </si>
  <si>
    <t>Le Vaudioux</t>
  </si>
  <si>
    <t>Eclairage en LED du sentier de la Planchette</t>
  </si>
  <si>
    <t>Crissey</t>
  </si>
  <si>
    <t>Création de trottoirs et de ralentisseurs rue de la Boutière</t>
  </si>
  <si>
    <t>Courlans</t>
  </si>
  <si>
    <t xml:space="preserve">Sécurisation des parkings communaux de la mairie et du centre du village par de l'éclairage public en LED </t>
  </si>
  <si>
    <t>Baume-les-Messieurs</t>
  </si>
  <si>
    <t>Travaux de purges manuelles de sécurisation à la grotte du Dard</t>
  </si>
  <si>
    <t>Création d'une zone protégée pour les piétons rue de Champagney</t>
  </si>
  <si>
    <t>Saint-Aubin</t>
  </si>
  <si>
    <t>Travaux sur la toiture de l'école élémentaire publique Anne Raffy</t>
  </si>
  <si>
    <t>Vers-en-Montagne</t>
  </si>
  <si>
    <t>Mise en place de trois poteaux incendie situés au hameau de la Barre, route de Champagnole et rue des Jonquilles</t>
  </si>
  <si>
    <t>Crans</t>
  </si>
  <si>
    <t>Sécurisation de la traversée du village phase 1 et 2 (RD 279)</t>
  </si>
  <si>
    <t>Le Frasnois</t>
  </si>
  <si>
    <t>Transformation de l'ancienne salle de catéchisme en bureau de l'Association de Gestion des Eaux du Lac d'Ilay</t>
  </si>
  <si>
    <t>Équevillon</t>
  </si>
  <si>
    <t>Eclairage public en LED</t>
  </si>
  <si>
    <t>Dole</t>
  </si>
  <si>
    <t>Rénovation énergétique des gymnases COSEC et Josette Tournier (Pôle sportif des Mesnils Pasteur)</t>
  </si>
  <si>
    <t>Réhabilitation de l'éclairage du Stade municipal de Lons le Saunier en LED</t>
  </si>
  <si>
    <t>Nièvre Aménagement</t>
  </si>
  <si>
    <t>Aménagement des continuités cyclables entre nevers et marzy et entre nevers et varennes vauzelles.</t>
  </si>
  <si>
    <t>Conseil Départemental de la Nièvre</t>
  </si>
  <si>
    <t>Modernisation et la sécurisation du circuit de nevers magny cours (tranche complémentaire)</t>
  </si>
  <si>
    <t>Aménagement pour la réhabilitation du bâtiment n°5 de la caserne Pittié pour un lieu de ressources en entrepreneuriat et pépinières d’entreprises</t>
  </si>
  <si>
    <t>Nevers Agglomération</t>
  </si>
  <si>
    <t>Réaménagement de la place Mossé – 1ère tranche à Nevers, porte d’entrée de la ville depuis le pont de Loire</t>
  </si>
  <si>
    <t>Déploiement d’une seconde tranche de bornes de recharge pour véhicules électriques</t>
  </si>
  <si>
    <t>SIEEEN</t>
  </si>
  <si>
    <t>Création d’une chaufferie bois et d’un réseau de chaleur à Pougny</t>
  </si>
  <si>
    <t>Création d’une chaufferie bois et d’un réseau de chaleur à Vaux d’Amognes</t>
  </si>
  <si>
    <t>Modernisation du réseau de quais de transfert à Rix</t>
  </si>
  <si>
    <t>Centre social du Bazois</t>
  </si>
  <si>
    <t>Réaménagement de la place Mossé – 2ème tranche à Nevers, porte d’entrée de la ville depuis le pont de Loire</t>
  </si>
  <si>
    <t>CC Coeur de Loire</t>
  </si>
  <si>
    <t>Construction d’un nouvel établissement de protection de l’enfance (label E+C – bâtiment à énergie positive et bas carbone) – Tranche 1</t>
  </si>
  <si>
    <t>Association Les Restaurants du coeur</t>
  </si>
  <si>
    <t>Rénovation du Centre expo en centre de Congrès</t>
  </si>
  <si>
    <t>Château-Chinon (Ville)</t>
  </si>
  <si>
    <t>Réseau éclairage public – Nouvelle technologie</t>
  </si>
  <si>
    <t>Gray</t>
  </si>
  <si>
    <t>Réhabilitation d’un bâtiment (ancienne superfouille) en halle couverte et école départementale de musique</t>
  </si>
  <si>
    <t>Lure</t>
  </si>
  <si>
    <t>Réfection du gymnase Trahin</t>
  </si>
  <si>
    <t>Vesoul</t>
  </si>
  <si>
    <t>Dédoublement des classes de grandes sections à l’école Jean Morel</t>
  </si>
  <si>
    <t>Autoreille</t>
  </si>
  <si>
    <t>Installation d’une pompe à chaleur réversible à la salle polyvalente et à la mairie</t>
  </si>
  <si>
    <t>CC des Combes</t>
  </si>
  <si>
    <t xml:space="preserve">Extension et mise en conformité de l'accessibilité du groupe scolaire de Soing-Cubry-Charentenay </t>
  </si>
  <si>
    <t>Oigney</t>
  </si>
  <si>
    <t>Aménagement d’un local communal en logement</t>
  </si>
  <si>
    <t>Saint-Rémy-en-Comté</t>
  </si>
  <si>
    <t>Restructuration de la mairie</t>
  </si>
  <si>
    <t>Oppenans</t>
  </si>
  <si>
    <t>Rénovation thermique du logement communal</t>
  </si>
  <si>
    <t>Villers-Bouton</t>
  </si>
  <si>
    <t>Rénovation thermique d’un bâtiment communal</t>
  </si>
  <si>
    <t>CC Pays de Lure</t>
  </si>
  <si>
    <t>Création d’une aire de covoiturage</t>
  </si>
  <si>
    <t>Germigney</t>
  </si>
  <si>
    <t>Rénovation énergétique du logement communal</t>
  </si>
  <si>
    <t>Fougerolles-Saint-Valbert</t>
  </si>
  <si>
    <t>Création d’un aménagement piétonnier « La Plage »</t>
  </si>
  <si>
    <t>Création d’une voie nouvelle entre voie verte et rue du Bas de Laval</t>
  </si>
  <si>
    <t>Vaivre-et-Montoille</t>
  </si>
  <si>
    <t>Rénovation thermique d’un complexe multi-activités</t>
  </si>
  <si>
    <t>Bouhans-et-Feurg</t>
  </si>
  <si>
    <t>Réhabilitation de l’ancienne école et création de logements communaux</t>
  </si>
  <si>
    <t>Clairegoutte</t>
  </si>
  <si>
    <t>Réhabilitation bâtiment communal « La ferme Hory »</t>
  </si>
  <si>
    <t>Adelans-et-le-Val-de-Bithaine</t>
  </si>
  <si>
    <t>Réfection de la toiture de la salle des fêtes</t>
  </si>
  <si>
    <t>CC Hauts du Val de Saône</t>
  </si>
  <si>
    <t>Mise en conformité de l’accessibilité du gymnase de Jussey</t>
  </si>
  <si>
    <t>Mise en lumière de l’église Saint Georges</t>
  </si>
  <si>
    <t>Mise aux normes de l’installation électrique de l’église Saint Georges</t>
  </si>
  <si>
    <t>Sécurisation école maternelle rue Petit</t>
  </si>
  <si>
    <t>CA de Vesoul</t>
  </si>
  <si>
    <t>Réhabilitation complète de l’ancien bâtiment de la délégation militaire départementale</t>
  </si>
  <si>
    <t>Saint-Point</t>
  </si>
  <si>
    <t>Changement des huisseries des vestiaires de l’école</t>
  </si>
  <si>
    <t>Saint-Maurice-de-Satonnay</t>
  </si>
  <si>
    <t>Remplacement du système de chauffage alimentant les bâtiments communaux</t>
  </si>
  <si>
    <t>Senozan</t>
  </si>
  <si>
    <t>Aménagement d’une voie d’accès à un nouveau lotissement et création de brones de recharge pour voitures électriques</t>
  </si>
  <si>
    <t>Chalon-sur-Saône</t>
  </si>
  <si>
    <t>Rénovation énergétique  des groupes scolaires</t>
  </si>
  <si>
    <t xml:space="preserve">CA Le Grand Chalon </t>
  </si>
  <si>
    <t>Remplacement des véhicules thermiques par des véhicules électriques</t>
  </si>
  <si>
    <t>Saint-Marcel</t>
  </si>
  <si>
    <t>Réhabilitation de la salle alfred jarreau</t>
  </si>
  <si>
    <t>Chamilly</t>
  </si>
  <si>
    <t>Achat d’un défibrillateur</t>
  </si>
  <si>
    <t>Louhans</t>
  </si>
  <si>
    <t>Construction d’une passerelle sur le Solnan</t>
  </si>
  <si>
    <t>Frontenaud</t>
  </si>
  <si>
    <t>Achat véhicule électrique</t>
  </si>
  <si>
    <t>Le Miroir</t>
  </si>
  <si>
    <t>Rénovation énergétique
Du groupe scolaire</t>
  </si>
  <si>
    <t>Sanvignes-les-Mines</t>
  </si>
  <si>
    <t>Amélioration de l’éclairage public des terrains de sport (cosec, tennis et terrain de football) par l’installation de led</t>
  </si>
  <si>
    <t>Marmagne</t>
  </si>
  <si>
    <t>Aménagement d’un cabinet médical</t>
  </si>
  <si>
    <t>Génelard</t>
  </si>
  <si>
    <t>Rénovation thermique des bâtiments communaux (écoles, gymnase, salle polyvalente, musée, école de musique et micro-crèche)</t>
  </si>
  <si>
    <t xml:space="preserve">CU Le Creusot Montceau-les-Mines </t>
  </si>
  <si>
    <t>Aménagement de pistes cyclables rue de Nevers au Creusot</t>
  </si>
  <si>
    <t>Colombier-en-Brionnais</t>
  </si>
  <si>
    <t>Réhabilitation et extension de l’école</t>
  </si>
  <si>
    <t>Bourbon-Lancy</t>
  </si>
  <si>
    <t xml:space="preserve">Travaux de rénovation et d’aménagement de l’établissement CELTO
</t>
  </si>
  <si>
    <t xml:space="preserve">Réhabilitation du Château Sarrien
</t>
  </si>
  <si>
    <t xml:space="preserve">CA Mâconnais Beaujolais Agglomération </t>
  </si>
  <si>
    <t>Mise aux normes de la  station d’épuration de Péronne</t>
  </si>
  <si>
    <t>Mâcon</t>
  </si>
  <si>
    <t>Rénovation thermique de l’école du Grand Four</t>
  </si>
  <si>
    <t>Rénovation thermique de la MJC de l’Héritan</t>
  </si>
  <si>
    <t>Charnay-lès-Mâcon</t>
  </si>
  <si>
    <t>Rénovation du parc d’éclairage public par installation de LED</t>
  </si>
  <si>
    <t>Aménagement d’un cheminement doux rue Barthelot de Rambuteau et la place Abbé Ferret</t>
  </si>
  <si>
    <t>200071645</t>
  </si>
  <si>
    <t xml:space="preserve">CC Saint Cyr Mère Boitier entre Charolais et Mâconnais </t>
  </si>
  <si>
    <t>Réhabilitation du bâtiment C de l’hôpital Corsin à Tramayes pour créer une micro-crèche et une résidence seniors</t>
  </si>
  <si>
    <t>Chagny</t>
  </si>
  <si>
    <t>Rénovation énergétique du gymnase communal</t>
  </si>
  <si>
    <t>247103765</t>
  </si>
  <si>
    <t xml:space="preserve">CC Entre Saône et Grosne </t>
  </si>
  <si>
    <t>Remplacement des éclairages intérieurs de la salle multi sports de senneccey le grand</t>
  </si>
  <si>
    <t>200071538</t>
  </si>
  <si>
    <t xml:space="preserve">CC Terres de Bresse </t>
  </si>
  <si>
    <t>Aménagement d’une liaison douce autour de la réserve naturelle de Ratenelle</t>
  </si>
  <si>
    <t>Cuisery</t>
  </si>
  <si>
    <t>Rénovation énergétique 
d’un bâtiment par isolation de  toiture</t>
  </si>
  <si>
    <t>Digoin</t>
  </si>
  <si>
    <t>Requalification des abords de l’avenue des platanes</t>
  </si>
  <si>
    <t>Chauffailles</t>
  </si>
  <si>
    <t>Aménagement de l’avenue du château</t>
  </si>
  <si>
    <t>Gueugnon</t>
  </si>
  <si>
    <t>Rénovation d’un bâtiment (travaux de rénovation énergétique) en vue de la création d’une médiathèque</t>
  </si>
  <si>
    <t>Travaux d’Assainissement rue Bouveri</t>
  </si>
  <si>
    <t xml:space="preserve">CC Bresse Louhannaise Intercom' </t>
  </si>
  <si>
    <t xml:space="preserve">Construction d’un pôle multi accueil </t>
  </si>
  <si>
    <t>CC de Puisaye-Forterre</t>
  </si>
  <si>
    <t>Aménagement du premier tronçon de la voie douce entre le canal de Briare et Moutiers-en-Puisaye</t>
  </si>
  <si>
    <t>Sens</t>
  </si>
  <si>
    <t>Transformation du quai Schweitzer en berge urbaine</t>
  </si>
  <si>
    <t>Travaux de requalification de la rue des Déportés et de la Résistance – tronçon 1 (de la rue de la République à la rue de Montpezat)</t>
  </si>
  <si>
    <t>Villeneuve-la-Guyard</t>
  </si>
  <si>
    <t>Aménagement d’un pôle d’échanges multimodal à la gare de Villeneuve la Guyard – tranche 2.</t>
  </si>
  <si>
    <t>Auxerre</t>
  </si>
  <si>
    <t>Travaux de rénovation et de mise en valeur de la tour de l’Horloge – tranche 2</t>
  </si>
  <si>
    <t>Saint-Florentin</t>
  </si>
  <si>
    <t>Restauration de l’église de Saint-Florentin – tranche 1</t>
  </si>
  <si>
    <t>CC du Jovinien</t>
  </si>
  <si>
    <t>Travaux d’aménagement de la véloroute le long de l’Yonne entre Courlon-sur-Yonne et Migennes – 1ére tranche : entre Villevallier et Joigny.</t>
  </si>
  <si>
    <t>Association du Château de Monthelon</t>
  </si>
  <si>
    <t>Rénovation et la mise aux normes pour la sécurité et l’accessibilité du Château de Monthelon – phase 1 « Bâtiment A-aile sud »</t>
  </si>
  <si>
    <t>Pontigny</t>
  </si>
  <si>
    <t>Restauration de l’orgue de Pontigny</t>
  </si>
  <si>
    <t>Fédération Eaux Puisaye-Forterre</t>
  </si>
  <si>
    <t>Réalisation d’un forage de reconnaissance sur la commune de Bléneau pour une recherche d’eau souterraine</t>
  </si>
  <si>
    <t>Société des sciences historiques naturelles de l’Yonne</t>
  </si>
  <si>
    <t>Mise aux normes de toilettes pour le public (Maison des écrivains Marie Noël).</t>
  </si>
  <si>
    <t>CCAS d’Auxerre</t>
  </si>
  <si>
    <t>Remplacement de la chaudière du centre d’hébergement et de réinsertion sociale (CHRS).</t>
  </si>
  <si>
    <t>Interconnexion des réseaux alimentation en eau potable entre le réservoir de la Tuilerie (Merry-la-Vallée) et le réservoir des Jouards (La Ferté-Loupière) – tranche 1.</t>
  </si>
  <si>
    <t>Aménagement d’une Maison des services publics, des associations et de l'insertion professionnelle</t>
  </si>
  <si>
    <t>Travaux d’optimisation immobilière du groupe scolaire Saint-Siméon – bâtiments Colette et Marie-Noël (phase 2)</t>
  </si>
  <si>
    <t>Pierre-Perthuis</t>
  </si>
  <si>
    <t>Travaux de restauration et de sécurisation du Pont Vauban classé monument historique</t>
  </si>
  <si>
    <t>Chablis</t>
  </si>
  <si>
    <t>Aménagement des extérieurs de la salle polyculturelle Le Kimméridgien</t>
  </si>
  <si>
    <t>Avallon</t>
  </si>
  <si>
    <t>Aménagement d'une médiathèque incluant le transfert des fonds patrimoniaux</t>
  </si>
  <si>
    <t>Travaux de restauration de la Chapelle et de la sacristie sud de la collégiale Saint-Lazare</t>
  </si>
  <si>
    <t>Joigny</t>
  </si>
  <si>
    <t>Travaux de restauration de la toiture de l’église Saint-Thibault – 3ème tranche</t>
  </si>
  <si>
    <t>Travaux de rénovation de l’éclairage public du centre ville d’Auxerre</t>
  </si>
  <si>
    <t>Association pour la sauvegarde de La Maison natale de Colette</t>
  </si>
  <si>
    <t>Travaux de sauvegarde et de réhabilitation des communs de la Maison de Colette</t>
  </si>
  <si>
    <t>Finalisation du tracé et équipement de balisage et de confort de la coulée verte</t>
  </si>
  <si>
    <t>CC Le Tonnerrois en Bourgogne</t>
  </si>
  <si>
    <t xml:space="preserve">Création de l’institut supérieur des métiers du numérique du Tonnerrois - Créasup - 2ème tranche </t>
  </si>
  <si>
    <t>Vézelay</t>
  </si>
  <si>
    <t xml:space="preserve">Travaux de consolidation et de restauration de la nef et des bas-cote de la basilique Sainte-Marie-Madeleine </t>
  </si>
  <si>
    <t xml:space="preserve">CA du Grand Sénonais </t>
  </si>
  <si>
    <t xml:space="preserve">Travaux d'interconnexion d'un réseau d'eau potable sur Sens-Rosoy </t>
  </si>
  <si>
    <t>Aménagement d’un conservatoire à rayonnement départemental à Auxerre – 1ère tranche</t>
  </si>
  <si>
    <t>CC des Vosges du Sud</t>
  </si>
  <si>
    <t>Réhabilitation du réseau d’assainissement en tranchée (phase 3) sur la commune de Giromagny</t>
  </si>
  <si>
    <t>CC du Sud Territoire</t>
  </si>
  <si>
    <t>Connexion AEP entre l’unité de distribution de Croix-Villars avec l’UDI de Delle</t>
  </si>
  <si>
    <t>Rougegoutte</t>
  </si>
  <si>
    <t>Travaux de rénovation de la maison curiale</t>
  </si>
  <si>
    <t xml:space="preserve">CA Grand Belfort </t>
  </si>
  <si>
    <t>Mise en conformité du barrage de l’étang des forges</t>
  </si>
  <si>
    <t>Grandvillars</t>
  </si>
  <si>
    <t>Viabilité et aménagement d’un nouveau quartier place Charles de Gaulle</t>
  </si>
  <si>
    <t>Lachapelle-sous-Rougemont</t>
  </si>
  <si>
    <t>Mise en accessibilité et extension du bâtiment mairie-ecole.</t>
  </si>
  <si>
    <t>Belfort</t>
  </si>
  <si>
    <t>Réaménagement du site de l’ex Institut de formation en soins infirmiers</t>
  </si>
  <si>
    <t>Mise en accessibilité de la salle communale La Poudrière</t>
  </si>
  <si>
    <t>Mise en accessibilité du gymnase Roger SERZIAN</t>
  </si>
  <si>
    <t xml:space="preserve">Mise en séparatif de réseaux d’assainissement sur la commune de Courtelevant rues de l’église, impasse de la forêt et rue de Florimont </t>
  </si>
  <si>
    <t>Création d’une station d’épuration sur Froidefontaine pour le traitement des effluents de Froidefontaine, Brebotte et Grosne</t>
  </si>
  <si>
    <t>Giromagny</t>
  </si>
  <si>
    <t>Requalification de la place des mineurs</t>
  </si>
  <si>
    <t>Etude et réalisation d’un forage de prospection à Sermamagny</t>
  </si>
  <si>
    <t>Montreux-Château</t>
  </si>
  <si>
    <t>Réhabilitation du gymnase</t>
  </si>
  <si>
    <t>CAEN</t>
  </si>
  <si>
    <t>Travaux sur l’Abbatiale Saint-Etienne et sur l’Hôtel de ville</t>
  </si>
  <si>
    <t>restauration et réhabilitation des écuries Lorge</t>
  </si>
  <si>
    <t>plan lumière : remplacement de 3 200 points lumineux par des LED</t>
  </si>
  <si>
    <t>COMMUNAUTÉ D’AGGLOMÉRATION LISIEUX NORMANDIE</t>
  </si>
  <si>
    <t>Construction d’un nouveau centre aquatique à Saint-Pierre-en-Auge, avec chauffage eau et air par géothermie, en remplacement de l’ancienne piscine</t>
  </si>
  <si>
    <t>Interconnexions pour sécuriser la ressource en eau potable à Livarot (travaux urgents)</t>
  </si>
  <si>
    <t>COMMUNAUTE DE COMMUNES SEULLES TERRE ET MER</t>
  </si>
  <si>
    <t>PSLA à Creully-sur-Seulles</t>
  </si>
  <si>
    <t>COMMUNAUTÉ URBAINE CAEN LA MER</t>
  </si>
  <si>
    <t>Schéma de développement des pistes cyclables : accélération du programmation de travaux 2021</t>
  </si>
  <si>
    <t>Marcilly la Campagne</t>
  </si>
  <si>
    <t>la construction d'un nouveau bâtiment pour l'accueil péri-scolaire et un local technique</t>
  </si>
  <si>
    <t>Louviers</t>
  </si>
  <si>
    <t>Reconstruction du groupe scolaire Jules Ferry à Louviers</t>
  </si>
  <si>
    <t>Gisors</t>
  </si>
  <si>
    <t>la réhabilitation du château (tranches optionnelles)</t>
  </si>
  <si>
    <t>CA Evreux Portes de Normandie</t>
  </si>
  <si>
    <t>Voie verte - Cavée Boudin/Gare d'Evreux (passerelle franchissement des rails SNCF + raccordement gare avec réseau cyclables + raccordement voie verte départementale avec réseau urbain cyclable d'EPN)</t>
  </si>
  <si>
    <t>Voie verte Evreux - Prey - St André de l'Eure - Grossoeuvre</t>
  </si>
  <si>
    <t>Bosc du Theil (Le)</t>
  </si>
  <si>
    <t>la construction d'une maison de santé</t>
  </si>
  <si>
    <t>Baronnie (La)</t>
  </si>
  <si>
    <t>la construction d'un bâtiment technique communal équipé de panneaux photovoltaïques</t>
  </si>
  <si>
    <t>Vaudreuil (le)</t>
  </si>
  <si>
    <t>l'amélioration de la performance énergétique de l'école des Tilleuls</t>
  </si>
  <si>
    <t>Cherbourg-en-Cotentin</t>
  </si>
  <si>
    <t>Réhabilitation de l’ancienne école les Pervenches en bâtiment culturel</t>
  </si>
  <si>
    <t>Rénovation de la salle Nordez</t>
  </si>
  <si>
    <t>Travaux de rénovation de l’école les Tournesols</t>
  </si>
  <si>
    <t>Coutances</t>
  </si>
  <si>
    <t>Système d’assainissement des eaux</t>
  </si>
  <si>
    <t>Granville</t>
  </si>
  <si>
    <t>Acquisition de deux midibus hybrides électriques / biocarburants</t>
  </si>
  <si>
    <t>Communauté d’agglomération le Cotentin</t>
  </si>
  <si>
    <t>Rénovation du système de sécurité incendie de la Cité de la Mer</t>
  </si>
  <si>
    <t>Communauté d’agglomération Saint-Lô Agglo</t>
  </si>
  <si>
    <t>Remplacement des radiants gaz par des aérothermes à eau pour raccordement sur un réseau bois : Gymnase de Tessy-Bocage</t>
  </si>
  <si>
    <t>Rauville-la-Bigot</t>
  </si>
  <si>
    <t>Aménagement d’un restaurant scolaire</t>
  </si>
  <si>
    <t>Torigny-les-Villes</t>
  </si>
  <si>
    <t>Confortations définitives et restauration des maçonneries du mur Grimaldi – Tranche 1</t>
  </si>
  <si>
    <t>Saint-Hilaire-du-Harcouët</t>
  </si>
  <si>
    <t>Travaux d’accessibilité et de rénovation de l’espace d’exposition polyvalent, reconstruction de la toiture de « La Verrière » située sur la commune déléguée de Saint-Hilaire- du- Harcouët</t>
  </si>
  <si>
    <t>Communauté d’agglomération Mont Saint-Michel Normandie</t>
  </si>
  <si>
    <t>Réalisation d’un plan d’eau pour le kayak polo</t>
  </si>
  <si>
    <t>Juvigny-les-Vallées</t>
  </si>
  <si>
    <t xml:space="preserve">Création d’un espace santé </t>
  </si>
  <si>
    <t>Sideville</t>
  </si>
  <si>
    <t>Extension de l’école</t>
  </si>
  <si>
    <t xml:space="preserve">Aménagement des abords du collège A Camus – Sécurisation des lieux et liaisons douces </t>
  </si>
  <si>
    <t>Tessy-Bocage</t>
  </si>
  <si>
    <t>Travaux de rénovation thermique énergétique sur l’école primaire Jacques Bulot</t>
  </si>
  <si>
    <t>Modernisation, sécurisation, mise aux normes, amélioration thermique et accessibilité de la mairie</t>
  </si>
  <si>
    <t>Alençon</t>
  </si>
  <si>
    <t xml:space="preserve">Création de pistes cyclables et traitement des discontinuités </t>
  </si>
  <si>
    <t>CDC des Sources de l’Orne</t>
  </si>
  <si>
    <t>Création d’un PSLA</t>
  </si>
  <si>
    <t>Courtomer</t>
  </si>
  <si>
    <t>Création d’un pôle de service à la population (pose de panneaux photovoltaïques)</t>
  </si>
  <si>
    <t>CDC Vallée de la Haute Sarthe</t>
  </si>
  <si>
    <t>Mise aux normes de l’éclairage au stade de football intercommunal de Coulonges sur Sarthe</t>
  </si>
  <si>
    <t>Domfront  en Poiraie</t>
  </si>
  <si>
    <t>Pose de panneaux photovoltaïques sur la toiture d’un gymnase</t>
  </si>
  <si>
    <t>Ecouché les Vallées</t>
  </si>
  <si>
    <t>Transformation de la mairie</t>
  </si>
  <si>
    <t>Messei</t>
  </si>
  <si>
    <t>Construction d’un bâtiment commercial et parking public</t>
  </si>
  <si>
    <t>Flers  Agglo</t>
  </si>
  <si>
    <t xml:space="preserve">Réfection des toitures et façades du centre culturel Chaudeurge 1ère tranche </t>
  </si>
  <si>
    <t>CDC Pays de Mortagne</t>
  </si>
  <si>
    <t>Création d’un pôle d’économie solidaire
Recyclerie, épicerie sociale</t>
  </si>
  <si>
    <t>L’Aigle</t>
  </si>
  <si>
    <t>Restructuration menuiseries hotel de ville (restauration fenêtres et portes pour lutter contre les pertes de chaleur)</t>
  </si>
  <si>
    <t>CU HAVRE SEINE METROPOLE</t>
  </si>
  <si>
    <t>Rénovation Energetique de l'Hôtel de la Communauté</t>
  </si>
  <si>
    <t>SAINT NICOLAS D’ALIERMONT</t>
  </si>
  <si>
    <t>réhabilitation d’une friche – ancien lycée Pons</t>
  </si>
  <si>
    <t>BOISSAY</t>
  </si>
  <si>
    <t>Réhabilitation de l'ancienne mairie en 4 logements</t>
  </si>
  <si>
    <t>CANTELEU</t>
  </si>
  <si>
    <t>Réhabilitation du groupe scolaire Flaubert</t>
  </si>
  <si>
    <t>CC YVETOT NORMANDIE</t>
  </si>
  <si>
    <t>Réhabilitation du conservatoire intercommunal</t>
  </si>
  <si>
    <t>ELBEUF</t>
  </si>
  <si>
    <t>Travaux de désamiantage - année 2020</t>
  </si>
  <si>
    <t>ETOUTTEVILLE</t>
  </si>
  <si>
    <t>création d'un espace public à vocation multiple (chambres hôtes, commerce proximité)</t>
  </si>
  <si>
    <t>MALAUNAY</t>
  </si>
  <si>
    <t>Travaux de construction d un padel couvert</t>
  </si>
  <si>
    <t>METROPOLE ROUEN NORMANDIE</t>
  </si>
  <si>
    <t>Rénovation du parking de l'hôtel de ville à Rouen</t>
  </si>
  <si>
    <t>MONT SAINT AIGNAN</t>
  </si>
  <si>
    <t>Réhabilitation des bâtiments scolaires -année 2019</t>
  </si>
  <si>
    <t>MONTIGNY</t>
  </si>
  <si>
    <t>Mise en accessibilité PMR de la salle des fetes (ascenseur 1er étage, access sanitaires)</t>
  </si>
  <si>
    <t>PETIT QUEVILLY (LE)</t>
  </si>
  <si>
    <t>Mise en conformité accessibilité handicapes des ERP</t>
  </si>
  <si>
    <t>SAINT CLAIR SUR LES MONTS</t>
  </si>
  <si>
    <t>Sécurisation et requalification du centre bourg, accentuation de voies douces</t>
  </si>
  <si>
    <t>cheminement doux</t>
  </si>
  <si>
    <t>SAINT MARTIN DE L'IF</t>
  </si>
  <si>
    <t>Construction d'un atelier municipal (utilisation de paille, intal panneaux photovoltaiques)</t>
  </si>
  <si>
    <t>TRAIT (LE)</t>
  </si>
  <si>
    <t>Réalisation de locaux périscolaires</t>
  </si>
  <si>
    <t>BLANGY SUR BRESLE</t>
  </si>
  <si>
    <t>Aménagement d'un parking à l'école fréchon</t>
  </si>
  <si>
    <t>CC INTERREGIONALE AUMALE - BLANGY-SUR-BRESLE</t>
  </si>
  <si>
    <t>Réhabilitation et extension de la déchetterie communautaire de Morienne</t>
  </si>
  <si>
    <t>CLEUVILLE</t>
  </si>
  <si>
    <t>Restauration des élévations extérieures de l’église</t>
  </si>
  <si>
    <t>CRITOT</t>
  </si>
  <si>
    <t>Aménagement du centre bourg</t>
  </si>
  <si>
    <t>CUY SAINT FIACRE</t>
  </si>
  <si>
    <t>Aménagement de la Rue de l'École (sécurité et travaux assainissement)</t>
  </si>
  <si>
    <t>FEUILLIE (LA)</t>
  </si>
  <si>
    <t>Réfection toiture du foyer rural</t>
  </si>
  <si>
    <t>GANCOURT SAINT ETIENNE</t>
  </si>
  <si>
    <t>CONTRAT RURALITE – réhabilitation d'un ancien corps de ferme en habitation</t>
  </si>
  <si>
    <t>GOURNAY EN BRAY</t>
  </si>
  <si>
    <t>CONTRAT RURALITE - rehabilitation et conformite piscine municipale</t>
  </si>
  <si>
    <t xml:space="preserve">HANOUARD (LE) </t>
  </si>
  <si>
    <t>Rénovation de la salle des fêtes (dont chauffage géothermie)</t>
  </si>
  <si>
    <t>PETIT-CAUX</t>
  </si>
  <si>
    <t>Extension de l'école élémentaire de Penly</t>
  </si>
  <si>
    <t>SAINT HONORE</t>
  </si>
  <si>
    <t>Mise en sécurité des personnes (intérieur et extérieur de l'eglise)</t>
  </si>
  <si>
    <t>SAINT MARTIN AUX BUNEAUX</t>
  </si>
  <si>
    <t>Réhabilitation de la salle polyvalente (instal pompe à chaleur et panneaux photovoltaiques)</t>
  </si>
  <si>
    <t>SAINT SAENS</t>
  </si>
  <si>
    <t>CONTRAT RURALITE – travaux aménagement sécurité carrefours rd929 - voirie</t>
  </si>
  <si>
    <t>VITTEFLEUR</t>
  </si>
  <si>
    <t>Changement éclairage et travaux isolation à salle de sports Lecordier</t>
  </si>
  <si>
    <t>HEUQUEVILLE</t>
  </si>
  <si>
    <t>Réhabilitation et extension du pressoir</t>
  </si>
  <si>
    <t>AUTHIEUX SUR LE PORT SAINT OUEN (LES)</t>
  </si>
  <si>
    <t>installation d'un système de videoprotection</t>
  </si>
  <si>
    <t>BOIS GUILLAUME</t>
  </si>
  <si>
    <t>extension du dispositif de vidéo protection urbaine</t>
  </si>
  <si>
    <t>GRAND-QUEVILLY (LE)</t>
  </si>
  <si>
    <t>extension du dispositif de vidéoprotection - travaux fibres préparatoires</t>
  </si>
  <si>
    <t>MESNIL-ESNARD</t>
  </si>
  <si>
    <t>extension du système de vidéoprotection communal</t>
  </si>
  <si>
    <t>MONT-SAINT-AIGNAN</t>
  </si>
  <si>
    <t>installation de vidéo protection - phase 2 et 3</t>
  </si>
  <si>
    <t>PETIT-QUEVILLY</t>
  </si>
  <si>
    <t>travaux d'extension et de mise en conformité des équipements de vidéo-protection</t>
  </si>
  <si>
    <t>CLERES</t>
  </si>
  <si>
    <t>aménagement d'un tiers-lieu dans ancien presbytère</t>
  </si>
  <si>
    <t>EU</t>
  </si>
  <si>
    <t>installation de caméras de vidéoprotection</t>
  </si>
  <si>
    <t>installation d'equipements de videoprotection</t>
  </si>
  <si>
    <t>GRAINVILLE LA TEINTURIERE</t>
  </si>
  <si>
    <t>mise en place de la vidéo-protection</t>
  </si>
  <si>
    <t>GRANDES-VENTES (LES)</t>
  </si>
  <si>
    <t>mise en place d'une vidéo-protection urbaine(abors école les feuillantines)</t>
  </si>
  <si>
    <t>NEUFCHATEL-EN-BRAY</t>
  </si>
  <si>
    <t>amélioration du confort thermique et fonctionnel espace jacques prévert</t>
  </si>
  <si>
    <t>ECRAINVILLE</t>
  </si>
  <si>
    <t>mise ne place d'un système de vidéportotection communal</t>
  </si>
  <si>
    <t>FECAMP</t>
  </si>
  <si>
    <t>deploiement d'un systeme de videoprotection</t>
  </si>
  <si>
    <t>GONFREVILLE L'ORCHER</t>
  </si>
  <si>
    <t>pose et mise en service de caméra de vidéo-protection urbaine</t>
  </si>
  <si>
    <t>GRUCHET LE VALASSE</t>
  </si>
  <si>
    <t>installation d'un systeme de video protection</t>
  </si>
  <si>
    <t>MONTIVILLIERS</t>
  </si>
  <si>
    <t>couverture par la vidéo-protection de trois nouveaux périmètres (parking collège)</t>
  </si>
  <si>
    <t>SAINTE-ADRESSE</t>
  </si>
  <si>
    <t>dispositif de vidéoprotection - remplacement du serveur de la police municipale</t>
  </si>
  <si>
    <t>TERRES-DE-CAUX</t>
  </si>
  <si>
    <t>vidéoprotection sur 5 sites de fauville en caux - terres-de-caux</t>
  </si>
  <si>
    <t>VALMONT</t>
  </si>
  <si>
    <t>extension systeme videoprotection</t>
  </si>
  <si>
    <t>BOLBEC</t>
  </si>
  <si>
    <t>aménagement locaux restos du coeur</t>
  </si>
  <si>
    <t>CC RETZ-EN-VALOIS</t>
  </si>
  <si>
    <t>CC CHAMPAGNE PICARDE</t>
  </si>
  <si>
    <t>Réhabilitation de la piscine intercommunale</t>
  </si>
  <si>
    <t>CA DU SAINT-QUENTINOIS</t>
  </si>
  <si>
    <t>Travaux d’interconnexion réservoir Choquart/station Tour Y Val</t>
  </si>
  <si>
    <t>MARIGNY EN ORXOIS</t>
  </si>
  <si>
    <t>Installation d’une station d’épuration et d’un fossé enherbé</t>
  </si>
  <si>
    <t>LE NOUVION EN THIÉRACHE</t>
  </si>
  <si>
    <t>Reconstruction de la piscine extérieure</t>
  </si>
  <si>
    <t>GUISE</t>
  </si>
  <si>
    <t>Réhabilitation d’un immeuble avec création d’une cidrothèque</t>
  </si>
  <si>
    <t>SOISSONS</t>
  </si>
  <si>
    <t>Construction d’un équipement polyvalent d’accueil d’enfants</t>
  </si>
  <si>
    <t>VERVINS</t>
  </si>
  <si>
    <t>Construction des vestiaires et club house du club de rugby de Thiérache</t>
  </si>
  <si>
    <t>LA FÈRE</t>
  </si>
  <si>
    <t>Rénovation de l’éclairage public</t>
  </si>
  <si>
    <t>CHAUNY</t>
  </si>
  <si>
    <t>Réfection de l’école de musique municipale</t>
  </si>
  <si>
    <t>SAINT-QUENTIN</t>
  </si>
  <si>
    <t>Installation de poubelles connectées dans les restaurants scolaires</t>
  </si>
  <si>
    <t>FESTIEUX</t>
  </si>
  <si>
    <t>Installation d’une chaudière biomasse avec réseau de chaleur pour l’école et la mairie</t>
  </si>
  <si>
    <t>BEZU LE GUERY</t>
  </si>
  <si>
    <t>Changement de fenêtres de la mairie et de la porte arrière</t>
  </si>
  <si>
    <t>02</t>
  </si>
  <si>
    <t>200071892</t>
  </si>
  <si>
    <t>Travaux dans les déchetteries intercommunales</t>
  </si>
  <si>
    <t>Aménagement du cheminement piétonnier le long du transept sud de la cathédrale</t>
  </si>
  <si>
    <t>ETREUX</t>
  </si>
  <si>
    <t>Réhabilitation de la halte nautique rue du Gard</t>
  </si>
  <si>
    <t>Aménagement  de la rue du Collège (2ème phase) et de la rue Saint-Christophe (1ère phase)</t>
  </si>
  <si>
    <t>LAON</t>
  </si>
  <si>
    <t>Rénovation de l'éclairage public du rempart Sud</t>
  </si>
  <si>
    <t>BOHAIN-EN-VERMANDOIS</t>
  </si>
  <si>
    <t>Rénovation des menuiseries de la façade arrière de la mairie</t>
  </si>
  <si>
    <t>240200576</t>
  </si>
  <si>
    <t>Développement de la mobilité douce en Champagne Picarde</t>
  </si>
  <si>
    <t>Requalification de réseaux dans les rues du Petit pré et du Marais à Jussy</t>
  </si>
  <si>
    <t>Rénovation de l'éclairage public</t>
  </si>
  <si>
    <t>CREZANCY</t>
  </si>
  <si>
    <t>Remplacement de l'éclairage énergivore de l'école</t>
  </si>
  <si>
    <t>BEUVARDES</t>
  </si>
  <si>
    <t>Aménagement d'un local communal pour y installer un cabinet d'infirmières</t>
  </si>
  <si>
    <t>VILLIERS-SAINT-DENIS</t>
  </si>
  <si>
    <t>Remplacement des portes de l'école</t>
  </si>
  <si>
    <t>BRAINE</t>
  </si>
  <si>
    <t>Requalification de l'ancienne caserne des sapeurs-pompiers</t>
  </si>
  <si>
    <t>CHERENG</t>
  </si>
  <si>
    <t>Réfection de la toiture du complexe sportif</t>
  </si>
  <si>
    <t>COBRIEUX</t>
  </si>
  <si>
    <t>Création d'un cheminement doux rue du Mazet</t>
  </si>
  <si>
    <t>DEULEMONT</t>
  </si>
  <si>
    <t>Réaménagement des sanitaires de l’école Georges Guynemer</t>
  </si>
  <si>
    <t>HALLUIN</t>
  </si>
  <si>
    <t>Rénovation et mise aux normes des sanitaires de l’école Michelet</t>
  </si>
  <si>
    <t>HANTAY</t>
  </si>
  <si>
    <t>Transformation d’un corps de ferme en maison médicale</t>
  </si>
  <si>
    <t>HAUBOURDIN</t>
  </si>
  <si>
    <t>Rénovation de la salle de sports Lisbonne</t>
  </si>
  <si>
    <t>HEM</t>
  </si>
  <si>
    <t>Rénovation de l’école maternelle La Fontaine</t>
  </si>
  <si>
    <t>Rénovation de la ferme Braquaval (sablage des façades)</t>
  </si>
  <si>
    <t>LA MADELEINE</t>
  </si>
  <si>
    <t>Rénovation thermique des toitures des écoles Kléber et Rostand</t>
  </si>
  <si>
    <t>LEERS</t>
  </si>
  <si>
    <t>Remplacement des menuiseries de bâtiments communaux</t>
  </si>
  <si>
    <t>LE MAISNIL</t>
  </si>
  <si>
    <t>Travaux de réaménagement d’une ancienne ferme en vue de la création de différents espaces communaux</t>
  </si>
  <si>
    <t>LILLE</t>
  </si>
  <si>
    <t>mise en conformité accessibilité et mise aux normes sécurité des bâtiments</t>
  </si>
  <si>
    <t>Préservation du patrimoine historique et culture – réfection de couvertures, de façades et aménagement de bâtiments (Hospice Comtesse)</t>
  </si>
  <si>
    <t>Rénovation énergétique de la couverture de l'orangerie du jardin des plantes</t>
  </si>
  <si>
    <t>LOOS</t>
  </si>
  <si>
    <t>Plan climat et désamiantage : couverture isolée de l’atelier mécanique du centre technique municipal</t>
  </si>
  <si>
    <t>MEL</t>
  </si>
  <si>
    <t>Mise en lumière de la rue couverte au sein de la Condition Publique à Roubaix</t>
  </si>
  <si>
    <t>Amélioration réseau assainissement – Croix, rue du Créchet</t>
  </si>
  <si>
    <t>Amélioration réseau assainissement – Tourcoing, rue de Valmy</t>
  </si>
  <si>
    <t>Amélioration réseau assainissement – Tourcoing, rue des Villas</t>
  </si>
  <si>
    <t>Reconfiguration du site de l'UTLS de Ronchin – construction de nouveaux labos dédiés à l'analyse des eaux du territoire</t>
  </si>
  <si>
    <t>MONCHEAUX</t>
  </si>
  <si>
    <t>MONS-EN-BAROEUL</t>
  </si>
  <si>
    <t>Réhabilitation de l’école élémentaire et construction d’un restaurant scolaire à l’école La Paix</t>
  </si>
  <si>
    <t>NEUVILLE-EN-FERRAIN</t>
  </si>
  <si>
    <t>Programme 2020 mise aux normes de sécurité des bâtiments publics</t>
  </si>
  <si>
    <t>RONCHIN</t>
  </si>
  <si>
    <t>Réfection de la toiture de la halle de tennis</t>
  </si>
  <si>
    <t>RONCQ</t>
  </si>
  <si>
    <t>Mise en accessibilité de la salle de sports Jules Gilles</t>
  </si>
  <si>
    <t>ROUBAIX</t>
  </si>
  <si>
    <t>Rénovation de la couverture du bâtiment A de l’hôtel de ville</t>
  </si>
  <si>
    <t>TOURCOING</t>
  </si>
  <si>
    <t>Remplacement des éclairages de la salle d'exposition du MUBA</t>
  </si>
  <si>
    <t>Réfection de l’église Sainte Anne</t>
  </si>
  <si>
    <t>Remplacement des pinacles de l’église Saint Christophe</t>
  </si>
  <si>
    <t>VENDEVILLE</t>
  </si>
  <si>
    <t>Requalification du centre-bourg : Phase 3 – Réhabilitation de la mairie</t>
  </si>
  <si>
    <t>WATTRELOS</t>
  </si>
  <si>
    <t>Modernisation de l’éclairage du terrain d’honneur du stade du Beck</t>
  </si>
  <si>
    <t>Réhabilitation des vestiaires de la salle de sports Savary</t>
  </si>
  <si>
    <t>PREMESQUES</t>
  </si>
  <si>
    <t>Rénovation, mise aux normes et sécurisation du sol de la salle de sports</t>
  </si>
  <si>
    <t>ESCOBECQUES</t>
  </si>
  <si>
    <t>SEQUEDIN</t>
  </si>
  <si>
    <t>Remplacement des huisseries au pôle solidaire</t>
  </si>
  <si>
    <t>Remplacement des portes de secours  du tennis couvert</t>
  </si>
  <si>
    <t>ANSTAING</t>
  </si>
  <si>
    <t>Rénovation énergétique des bâtiments communaux</t>
  </si>
  <si>
    <t>BACHY</t>
  </si>
  <si>
    <t>Remplacement de menuiseries à la mairie</t>
  </si>
  <si>
    <t>PNRA</t>
  </si>
  <si>
    <t>Extension de la maison du PNRA</t>
  </si>
  <si>
    <t>Ohain</t>
  </si>
  <si>
    <t>Grand-Fayt</t>
  </si>
  <si>
    <t>Rénovation de l’éclairage de la salle polyvalente</t>
  </si>
  <si>
    <t>Le Quesnoy</t>
  </si>
  <si>
    <t>Transition écologique : isolation et pose de Led dans les bâtiments publics</t>
  </si>
  <si>
    <t>CAMVS</t>
  </si>
  <si>
    <t>Trame verte et bleue, lutte contre les inondations : Reconstruction du pont sur la Solre à Obrechies</t>
  </si>
  <si>
    <t>Rénovation Rev 3 Notre Dame – construction d’une salle ployvalente</t>
  </si>
  <si>
    <t>Pont sur Sambre</t>
  </si>
  <si>
    <t>Isolation de la toiture de l’hôtel de ville</t>
  </si>
  <si>
    <t>CCSA</t>
  </si>
  <si>
    <t>Requalification énergétique site Pierre et Bertrand</t>
  </si>
  <si>
    <t>Rénovation thermique, technique et mise aux normes de la gare numérique de Jeumont– phase 2</t>
  </si>
  <si>
    <t>AVESNES LES AUBERT</t>
  </si>
  <si>
    <t>Réhabilitation de la salle des fêtes (2ème tranche)</t>
  </si>
  <si>
    <t>HAUSSY</t>
  </si>
  <si>
    <t>Réhabilitation du bâtiment communal « mille-club » : toiture, isolation et huisseries</t>
  </si>
  <si>
    <t>Création d’une maison de santé</t>
  </si>
  <si>
    <t>FONTAINE NOTRE DAME</t>
  </si>
  <si>
    <t>Rénovation et mise en accessibilité du cimetière communal</t>
  </si>
  <si>
    <t>GOUZEAUCOURT</t>
  </si>
  <si>
    <t>Création d’une maison de santé pluriprofessionnelle et universitaire et qui abritera un espace France Service</t>
  </si>
  <si>
    <t>CAMBRAI</t>
  </si>
  <si>
    <t>Remplacement des menuiseries de bâtiments scolaires</t>
  </si>
  <si>
    <t>Aménagement des extérieurs du centre Eclipse</t>
  </si>
  <si>
    <t>ROMERIES</t>
  </si>
  <si>
    <t>Isolation phonique et thermique de la salle des fêtes avec remplacement du système de chauffage et réfection des plafonds</t>
  </si>
  <si>
    <t>SAINT-PYTHON</t>
  </si>
  <si>
    <t>Rénovation de la façade de la mairie</t>
  </si>
  <si>
    <t>ANICHE</t>
  </si>
  <si>
    <t>réhabilitation/extension de l’école maternelle Marcel Cachin phases 1 et 2</t>
  </si>
  <si>
    <t>CUINCY</t>
  </si>
  <si>
    <t>travaux de rénovation thermique des écoles Pierre Mendes France et Jean Rostand, Police Municipale, de l'extension ateliers municipaux, du local cornu,du presbytère</t>
  </si>
  <si>
    <t>MONTIGNY-EN-OSTREVENT</t>
  </si>
  <si>
    <t>AUCHY-LEZ-ORCHIES</t>
  </si>
  <si>
    <t>implantation local d’activités Béguinage</t>
  </si>
  <si>
    <t>ROOST-WARENDIN</t>
  </si>
  <si>
    <t>déploiement du réseau de géothermie</t>
  </si>
  <si>
    <t>SIECF</t>
  </si>
  <si>
    <t>Rénovation et modernisation de l’éclairage public en coeur de Flandre</t>
  </si>
  <si>
    <t>CCHF</t>
  </si>
  <si>
    <t>Réseau de chaleur sur Wormhout</t>
  </si>
  <si>
    <t>GRANDE SYNTHE</t>
  </si>
  <si>
    <t>Aménagement d'une voie verte sur le quartier du Moulin</t>
  </si>
  <si>
    <t>ANZIN</t>
  </si>
  <si>
    <t xml:space="preserve">Réhabilitation de l’école maternelle Tavernier
</t>
  </si>
  <si>
    <t>FLINES LEZ MORTAGNE</t>
  </si>
  <si>
    <t>HERGNIES</t>
  </si>
  <si>
    <t>Rénovation thermique par le changement de fenêtres et rénovation du préau à l’école No A Houx</t>
  </si>
  <si>
    <t>DOUCHY LES MINES</t>
  </si>
  <si>
    <t>Rénovation, amélioration des performances énergétiques de la salle de sport Gustave Ansart</t>
  </si>
  <si>
    <t>HASNON</t>
  </si>
  <si>
    <t>CCPM</t>
  </si>
  <si>
    <t>rénovation de l'éclairage public – phase 1</t>
  </si>
  <si>
    <t>HAUTMONT</t>
  </si>
  <si>
    <t>réhabilitation de l'école Fontaine - phase 3</t>
  </si>
  <si>
    <t>RAMOUSIES</t>
  </si>
  <si>
    <t>réhabilitation énergétique et mise aux normes de la mairie</t>
  </si>
  <si>
    <t>ANOR</t>
  </si>
  <si>
    <t>MAUBEUGE</t>
  </si>
  <si>
    <t>rénovation de la salle des fêtes de Douzies</t>
  </si>
  <si>
    <t>JEUMONT</t>
  </si>
  <si>
    <t>requalification du niveau 2 du centre administratif</t>
  </si>
  <si>
    <t>DOMPIERRE SUR HELPE</t>
  </si>
  <si>
    <t>mise aux normes et sécurisation de la salle des fêtes</t>
  </si>
  <si>
    <t>NOYELLES SUR SAMBRE</t>
  </si>
  <si>
    <t>mise en conformité des bâtiments communaux</t>
  </si>
  <si>
    <t>OHAIN</t>
  </si>
  <si>
    <t>changement des menuiseries dans le cadre de la rénovation énergétique pour les bâtiments communaux</t>
  </si>
  <si>
    <t>WIGNEHIES</t>
  </si>
  <si>
    <t>réfection de la toiture du vestiaire du stade et aménagements intérieurs</t>
  </si>
  <si>
    <t>HON HERGIES</t>
  </si>
  <si>
    <t>Isolation des bâtiments communaux</t>
  </si>
  <si>
    <t>LAUWIN-PLANQUE</t>
  </si>
  <si>
    <t>construction d’une salle de sport et d’un restaurant scolaire</t>
  </si>
  <si>
    <t>ECAILLON</t>
  </si>
  <si>
    <t>Création d'une cantine scolaire et aménagement de ses abords (phase 2)</t>
  </si>
  <si>
    <t>SIN-LE-NOBLE</t>
  </si>
  <si>
    <t>rénovation électrique et chauffage de l'église Saint Martin</t>
  </si>
  <si>
    <t>Beuvrages</t>
  </si>
  <si>
    <t>Sécurisation du complexe sportif</t>
  </si>
  <si>
    <t>Mortagne du
Nord</t>
  </si>
  <si>
    <t>Construction d’une maison de santé Pluridisciplinaire</t>
  </si>
  <si>
    <t>Artres</t>
  </si>
  <si>
    <t>Travaux de toiture de l’école de la Rhônelle</t>
  </si>
  <si>
    <t>CAVM</t>
  </si>
  <si>
    <t xml:space="preserve"> Réhabilitation du centre bourg de Prouvy – Réhabilitation de l’ancienne école des filles  en maison médicale</t>
  </si>
  <si>
    <t>Bruay sur
Escaut</t>
  </si>
  <si>
    <t>Démolition de préfabriqués – construction d'une extension de l'école Langevin</t>
  </si>
  <si>
    <t>Préservation du patrimoine historique et culture – Porte de Roubaix (aménagement de la promenade et sécurisation)</t>
  </si>
  <si>
    <t>Préservation du patrimoine historique et culture – Opéra (réfection de la toiture)</t>
  </si>
  <si>
    <t>Préservation du patrimoine historique et culture – Théâtre Sébastopol (réfection de la façade)</t>
  </si>
  <si>
    <t>Voie verte du Ferrain – volet ouvrages d'art</t>
  </si>
  <si>
    <t>Aménagements "modes doux" route de Fournes à Erquighem-le-Sec</t>
  </si>
  <si>
    <t>Acquisition d'un bateau de plaisance électrique pour les trajets vers et depuis le jardin Mosaïc à Houplin Ancoisne (stratégie de territoire "gardiennes de l'eau)</t>
  </si>
  <si>
    <t>Réaménagement patrimonial de la rue Dehaudt à Bouvines</t>
  </si>
  <si>
    <t>VILLENEUVE D’ASCQ</t>
  </si>
  <si>
    <t>Rénovation, extension groupe scolaire Anatole France</t>
  </si>
  <si>
    <t>Installation de self-service dans les restaurants des groupes scolaires Brossolette, Camus et Jean Macé</t>
  </si>
  <si>
    <t>Aménagement place et centre bourg</t>
  </si>
  <si>
    <t>MORBECQUE</t>
  </si>
  <si>
    <t>Rénovation de l’école Charles Perrault</t>
  </si>
  <si>
    <t>ABBECOURT</t>
  </si>
  <si>
    <t>Travaux de restauration de l’église Saint Martin (partie basse extérieure et clocher)</t>
  </si>
  <si>
    <t>134 411,60 €</t>
  </si>
  <si>
    <t>AGGLOMERATION DE LA REGIONS DE COMPIEGNE ET DE LA BASSE AUTOMNE</t>
  </si>
  <si>
    <t>Ecole d’Etat Major – Manège – SAS</t>
  </si>
  <si>
    <t>ARCBA</t>
  </si>
  <si>
    <t>Ecole d’Etat Major – réfection des charpentes des 2 pavillons d’entrée</t>
  </si>
  <si>
    <t>Maison des grands projets et de la concertation
Plan de relance – développement de la concertation locale</t>
  </si>
  <si>
    <t>Réalisation de l’assainissement pour la reconversion d’une friche urbaine – Prairie II</t>
  </si>
  <si>
    <t>AUNEUIL</t>
  </si>
  <si>
    <t>BEAUDEDUIT</t>
  </si>
  <si>
    <t>Travaux de restauration de la façade occidentale – tranche 2 suite</t>
  </si>
  <si>
    <t>BEAUVAIS</t>
  </si>
  <si>
    <t>Aménagement d’une voie verte, boulevard Briand</t>
  </si>
  <si>
    <t>BONNEUIL LES EAUX</t>
  </si>
  <si>
    <t>Travaux de restauration de la charpente dans la partie sommitale du clocher et restauration de la croix de l’église Saint Nicolas</t>
  </si>
  <si>
    <t>BONNIERES</t>
  </si>
  <si>
    <t>Rénovation intérieure de l’église – 1ère tranche</t>
  </si>
  <si>
    <t>BOUCONVILLERS</t>
  </si>
  <si>
    <t>Remplacement du beffroi et ouverture de l’oculus, acquisition d’une 2ème cloche et électrification</t>
  </si>
  <si>
    <t>BRETEUIL</t>
  </si>
  <si>
    <t>Travaux sur réseaux d’assainissement : déconnexions des surfaces actives rue d’Amiens</t>
  </si>
  <si>
    <t>BROMBOS</t>
  </si>
  <si>
    <t>Travaux de restauration des voûtes de l’église Saint-Hubert</t>
  </si>
  <si>
    <t>CA du BEAUVAISIS</t>
  </si>
  <si>
    <t>Chaucidou (nouvelles solution de transport)</t>
  </si>
  <si>
    <t>CC DU VEXIN THELLE</t>
  </si>
  <si>
    <t>Economie d’énergie sur le gymnase St Exupéry à Chaumont en Vexin</t>
  </si>
  <si>
    <t>CHAMBLY</t>
  </si>
  <si>
    <t>Réalisation d’une maison de santé pluridisciplinaire</t>
  </si>
  <si>
    <t>CHAUMONT EN VEXIN</t>
  </si>
  <si>
    <t>Communauté de communes de la Plaine d’Estrées</t>
  </si>
  <si>
    <t>Mise en place d’un service de location de vélos électriques en libre service en milieu rural – Phase 1</t>
  </si>
  <si>
    <t>Communauté de communes des Lisières de l’Oise</t>
  </si>
  <si>
    <t>Reconstruction d’une nouvelle station d’ épuration – Cuise la Motte</t>
  </si>
  <si>
    <t>Communauté de communes du Clermontois</t>
  </si>
  <si>
    <t>Remplacement des chaudières dans 3 bâtiments publics (Bâtiment central de l’espace Fernel, salle de sports Louis Sanson et école de musique)</t>
  </si>
  <si>
    <t>Communauté de communes du Liancourtois</t>
  </si>
  <si>
    <t>Construction d’une maison de santé pluri-professionnelle</t>
  </si>
  <si>
    <t>COMPIEGNE</t>
  </si>
  <si>
    <t>Réalisation du lotissement Abbé Stock primo accédant : démolition + viabilisation 10 lots + assainissement</t>
  </si>
  <si>
    <t>Réhabilitation de la façade de la Petite chancellerie</t>
  </si>
  <si>
    <t>COUDUN</t>
  </si>
  <si>
    <t>Réhabilitation énergétique de l’école suite incendie</t>
  </si>
  <si>
    <t>COYE LA FORET</t>
  </si>
  <si>
    <t>Réhabilitation de l’école du centre (réorganisation de l’école avec répartition des groupes scolaires)</t>
  </si>
  <si>
    <t>CREVECOEUR LE GRAND</t>
  </si>
  <si>
    <t>Travaux de restauration de deux cadrans solaires (église Saint Nicolas et bibliothèque)</t>
  </si>
  <si>
    <t>DAMERAUCOURT</t>
  </si>
  <si>
    <t>Restauration intérieure de l’église – 2ème tranche</t>
  </si>
  <si>
    <t>DUVY</t>
  </si>
  <si>
    <t>réfection de la toiture de la mairie</t>
  </si>
  <si>
    <t>ERCUIS</t>
  </si>
  <si>
    <t>Réfection du bâtiment communal « Le Pigeonnier »</t>
  </si>
  <si>
    <t>FRESNOY EN THELLE</t>
  </si>
  <si>
    <t>Réhabilitation de la salle communale et efficacité énergétique</t>
  </si>
  <si>
    <t>HANVOILE</t>
  </si>
  <si>
    <t>Restauration de l’église Saint-Georges – 1ère tranche</t>
  </si>
  <si>
    <t>LALANDELLE</t>
  </si>
  <si>
    <t>Mise aux normes des sanitaires de l’école</t>
  </si>
  <si>
    <t>LASSIGNY</t>
  </si>
  <si>
    <t>Création d’une maison médicale</t>
  </si>
  <si>
    <t>LE COUDRAY SUR THELLE</t>
  </si>
  <si>
    <t>Réfection de la grande salle de la mairie (fenêtres, isolation, …)</t>
  </si>
  <si>
    <t>LIERVILLE</t>
  </si>
  <si>
    <t>Agrandissement et mise aux normes des sanitaires de l’école</t>
  </si>
  <si>
    <t>MONCEAUX L’ABBAYE</t>
  </si>
  <si>
    <t>Restauration et mise en conformité de l’église</t>
  </si>
  <si>
    <t>NERY</t>
  </si>
  <si>
    <t>Sauvetage et sécurisation de la Chapelle Saint Rieul – Hameau de Verrines – 2ème tranche</t>
  </si>
  <si>
    <t>OROER</t>
  </si>
  <si>
    <t>Amélioration thermique de la salle des fêtes</t>
  </si>
  <si>
    <t>267 500 €</t>
  </si>
  <si>
    <t>PONT SAINTE MAXENCE</t>
  </si>
  <si>
    <t>Travaux d’aménagement et d’amélioration de la rue Marcelin Berthelot (assainissement)</t>
  </si>
  <si>
    <t>PONTOISE-LES-NOYON</t>
  </si>
  <si>
    <t>Réhabilitation énergétique de l’école</t>
  </si>
  <si>
    <t>SIVOM de MARGNY SUR MATZ</t>
  </si>
  <si>
    <t>Travaux d’assainissement sur les communes de Gury et Vignemont</t>
  </si>
  <si>
    <t>SYNDICAT DU PARC ALATA</t>
  </si>
  <si>
    <t>Réhabilitation des bâtiments IGN</t>
  </si>
  <si>
    <t>TRICOT</t>
  </si>
  <si>
    <t>Rénovation des sanitaires de l’école primaire</t>
  </si>
  <si>
    <t>TRIE CHATEAU</t>
  </si>
  <si>
    <t>VAUMOISE</t>
  </si>
  <si>
    <t>Restauration de trois dômes de pierre de l’église</t>
  </si>
  <si>
    <t>VELENNES</t>
  </si>
  <si>
    <t>Remplacement de l’ensemble des fenêtres dans l’ancienne école en cours de réhabilitation (bibliothèque et espace communal)</t>
  </si>
  <si>
    <t>VERBERIE</t>
  </si>
  <si>
    <t>Rénovation  de la façade du château d’Aramont</t>
  </si>
  <si>
    <t>VERNEUIL EN HALATTE</t>
  </si>
  <si>
    <t>Mise en accessibilité des bâtiments communaux – ADAP 3 (phase 3)</t>
  </si>
  <si>
    <t>ARLEUX-EN-GOHELLE</t>
  </si>
  <si>
    <t>Remplacement et rénovation thermique des menuiseries existantes – école et local de football</t>
  </si>
  <si>
    <t>BARASTRE</t>
  </si>
  <si>
    <t>Aménagement et extension de la cantine-garderie</t>
  </si>
  <si>
    <t>BERLES-MONCHEL</t>
  </si>
  <si>
    <t>Restauration de l’église</t>
  </si>
  <si>
    <t>COMMUNAUTE URBAINE D’ARRAS</t>
  </si>
  <si>
    <t>ECOURT-SAINT-QUENTIN</t>
  </si>
  <si>
    <t>GREVILLERS</t>
  </si>
  <si>
    <t>Rénovation énergétique de l’école</t>
  </si>
  <si>
    <t>SAILLY - AU - BOIS</t>
  </si>
  <si>
    <t>Réfection de la toiture de la nef de l’église – phase 2</t>
  </si>
  <si>
    <t>SAUDEMONT</t>
  </si>
  <si>
    <t>Réhabilitation des écoles : mise en sécurité et aux normes sanitaires</t>
  </si>
  <si>
    <t>VIS-EN-ARTOIS</t>
  </si>
  <si>
    <t>Travaux de restauration de l’église (dernière phase)</t>
  </si>
  <si>
    <t>AUCHY-les-MINES</t>
  </si>
  <si>
    <t>Réhabilitation de la salle polyvalente communale St Michel</t>
  </si>
  <si>
    <t>BETHUNE</t>
  </si>
  <si>
    <t>Aménagements scénographiques de la Tour Saint Ignace et du Beffroi de Béthune</t>
  </si>
  <si>
    <t>Restauration du foyer du théâtre municipal</t>
  </si>
  <si>
    <t>BRUAY-LA-BUISSIERE</t>
  </si>
  <si>
    <t>Réhabilitation du groupe scolaire Loubet</t>
  </si>
  <si>
    <t>CA BETHUNE BRUAY ARTOIS LYS ROMANE</t>
  </si>
  <si>
    <t>Travaux de sauvegarde et de mise en sécurité du site de la Fosse 1/1bis de Noeux les Mines</t>
  </si>
  <si>
    <t>LA COMTE</t>
  </si>
  <si>
    <t>Rénovation requalification du groupe scolaire 2ème phase bâtiments communaux attenants</t>
  </si>
  <si>
    <t>LILLERS</t>
  </si>
  <si>
    <t>Mise aux normes et changement des fenêtres école primaire Jacques Prévert</t>
  </si>
  <si>
    <t>MARLES-les-MINES</t>
  </si>
  <si>
    <t>Restauration de l’église Saint-Vaast</t>
  </si>
  <si>
    <t>Réhabilitation et extension du Chateau de Bac St Maur</t>
  </si>
  <si>
    <t>AUDRESSELLES</t>
  </si>
  <si>
    <t>Rénovation de la mairie</t>
  </si>
  <si>
    <t>COMMUNAUTE D’AGGLOMERATION DU BOULONNAIS</t>
  </si>
  <si>
    <t>COMMUNAUTE DE COMMUNES DESVRES SAMER</t>
  </si>
  <si>
    <t>Construction d’un complexe aquatique intercommunal</t>
  </si>
  <si>
    <t>COMMUNAUTE DE COMMUNES DE LA TERRE DES DEUX CAPS</t>
  </si>
  <si>
    <t>Viabilisation de la 3ème tranche du Parc d’Activités des 2 caps</t>
  </si>
  <si>
    <t>LA CAPELLE-LES-BOULOGNE</t>
  </si>
  <si>
    <t>Maison des services : création d’un accès destiné au public et d’un espace de co-working</t>
  </si>
  <si>
    <t>LE PORTEL</t>
  </si>
  <si>
    <t>Sécurisation et mise aux normes du pont Saint-André</t>
  </si>
  <si>
    <t>OUTREAU</t>
  </si>
  <si>
    <t>Mise en place de deux centrales de traitement d'air et rénovation du système de chauffage à la salle polyvalente Henri Blanpain</t>
  </si>
  <si>
    <t>SAINT-ETIENNE-AU-MONT</t>
  </si>
  <si>
    <t>Réfection de la toiture de la mairie</t>
  </si>
  <si>
    <t>SYNDICAT INTERCOMMUNAL LE PORTEL OUTREAU (SILPO)</t>
  </si>
  <si>
    <t>Réfection de la toiture de la piscine intercommunal</t>
  </si>
  <si>
    <t>ALEMBON</t>
  </si>
  <si>
    <t>AUDRUICQ</t>
  </si>
  <si>
    <t>Construction d’un préau à l'école maternelle</t>
  </si>
  <si>
    <t>Aménagement centre ville phase 4.</t>
  </si>
  <si>
    <t>CC PAYS D’OPALE</t>
  </si>
  <si>
    <t>Accessibilité PMR École de musique</t>
  </si>
  <si>
    <t>FRETHUN</t>
  </si>
  <si>
    <t>CA GRAND CALAIS  TERRES ET MERS</t>
  </si>
  <si>
    <t>LICQUES</t>
  </si>
  <si>
    <t>NORTKERQUE</t>
  </si>
  <si>
    <t>OYE-PLAGE</t>
  </si>
  <si>
    <t>SAINT FOLQUIN</t>
  </si>
  <si>
    <t>SANGATTE</t>
  </si>
  <si>
    <t>BENIFONTAINE</t>
  </si>
  <si>
    <t>rénovation énergétique des batiments publics</t>
  </si>
  <si>
    <t>CA LENS LIEVIN</t>
  </si>
  <si>
    <t>Forêt urbaine Van Pelt ( foncier , étude et MOE et entretien d’une foret urbaine secteur Van Pelt 22000 arbres  plantés) à Lens</t>
  </si>
  <si>
    <t>développement de la part modale cyclable</t>
  </si>
  <si>
    <t>CARVIN</t>
  </si>
  <si>
    <t>construction de vestiaires et rénovation d’équipements sportifs stade Cordier</t>
  </si>
  <si>
    <t>DROCOURT</t>
  </si>
  <si>
    <t>rénovation énergétique de l’école primaire Thorez</t>
  </si>
  <si>
    <t>ELEU-dit-LEAUWETTE</t>
  </si>
  <si>
    <t>Réfection du préau de l’école Fassiaux et pose de panneaux photovoltaïques préau Fassiaux et école Hernu</t>
  </si>
  <si>
    <t>LIBERCOURT</t>
  </si>
  <si>
    <t>Rénovation intérieure de l’école maternelle Jean Jaurès</t>
  </si>
  <si>
    <t>LIEVIN</t>
  </si>
  <si>
    <t>rénovation du centre administratif » les grands bureaux » pour améliorer le confort thermique et énergétique , opération Coeur de ville</t>
  </si>
  <si>
    <t>MEURCHIN</t>
  </si>
  <si>
    <t>remplacement de la chaufferie Fioul et mise en œuvre d’un système VMC du local et de la salle des sports</t>
  </si>
  <si>
    <t>SOUCHEZ</t>
  </si>
  <si>
    <t>Réaménagement du groupe scolaire : création de deux classes et agrandissement de la garderie périscolaire</t>
  </si>
  <si>
    <t>VENDIN-le-VIEIL</t>
  </si>
  <si>
    <t>Aménagement du square des habitants cité 8</t>
  </si>
  <si>
    <t>BEALENCOURT</t>
  </si>
  <si>
    <t>Travaux de réfection de chauffage et d’électricité de l’Église</t>
  </si>
  <si>
    <t>BOISJEAN</t>
  </si>
  <si>
    <t>aménagement de la voirie, de l’assainissement eaux pluviales et des bordures de la RD 139 E1 – rue de la Mairie</t>
  </si>
  <si>
    <t>ESTREELLES</t>
  </si>
  <si>
    <t>travaux de mise aux normes Mairie/Ecole – créations de sanitaires et local technique</t>
  </si>
  <si>
    <t>LE TOUQUET-PARIS-PLAGE</t>
  </si>
  <si>
    <t>Restauration du Beffroi de l’hôtel de ville du Touquet-Paris-Plage</t>
  </si>
  <si>
    <t>LOISON-SUR-CREQUOISE</t>
  </si>
  <si>
    <t>changement fenêtres de l’école maternelle et mise en place d’un préau</t>
  </si>
  <si>
    <t>MANINGHEM </t>
  </si>
  <si>
    <t>Réfection et désamiantage des toitures école et mairie</t>
  </si>
  <si>
    <t>MONTREUIL-SUR-MER</t>
  </si>
  <si>
    <t>réfection de la toiture de la salle Rheinberg</t>
  </si>
  <si>
    <t>Travaux de réfection de la Cavée Saint Firmin</t>
  </si>
  <si>
    <t>REGNAUVILLE</t>
  </si>
  <si>
    <t>Travaux d’accessibilité au cimetière et à l’église pour les PMR</t>
  </si>
  <si>
    <t>TRAMECOURT</t>
  </si>
  <si>
    <t>Restauration de l’Église Saint-Léonard</t>
  </si>
  <si>
    <t>ZOTEUX</t>
  </si>
  <si>
    <t>Mise en conformité de la cuisine et des sanitaires de la salle des fêtes</t>
  </si>
  <si>
    <t>Communauté d’Agglomération des 2 Baies en Montreuillois</t>
  </si>
  <si>
    <t>travaux d’aménagement de la piscine communautaire située à Ecuires</t>
  </si>
  <si>
    <t>BONNINGUES-LES-ARDRES</t>
  </si>
  <si>
    <t>rénovation énergétique des vestiaires du football</t>
  </si>
  <si>
    <t>BOUVELINGHEM</t>
  </si>
  <si>
    <t>rénovation thermique et mise aux normes PMR de la mairie</t>
  </si>
  <si>
    <t>CAMPAGNE-LES-WARDRECQUES</t>
  </si>
  <si>
    <t>assainissement pluvial de la rue de Baudringhem</t>
  </si>
  <si>
    <t>CAPSO</t>
  </si>
  <si>
    <t>aménagement  intérieure de la Maison de l’Habitat Durable à SAINT-OMER– complément -phase 2</t>
  </si>
  <si>
    <t>ECQUES</t>
  </si>
  <si>
    <t>réaménagement de haute qualité environnementale des abords de l’école maternelle récemment rénovée en classe BBC </t>
  </si>
  <si>
    <t>LUMBRES</t>
  </si>
  <si>
    <t>rénovation thermique de la salle Ulysse Dupont</t>
  </si>
  <si>
    <t>rénovation thermique de l’école Suzanne Lacore</t>
  </si>
  <si>
    <t>rénovation thermique de la maison des Associations</t>
  </si>
  <si>
    <t>NIELLES-LES-BLEQUIN</t>
  </si>
  <si>
    <t>isolation et réfection de la couverture du presbytère</t>
  </si>
  <si>
    <t>RECLINGHEM</t>
  </si>
  <si>
    <t>réaménagement de la place en un espace intergénérationnel HQE dans le cadre de la création de l’éco-quartier</t>
  </si>
  <si>
    <t>ROQUETOIRE</t>
  </si>
  <si>
    <t>Travaux de mise en sécurité de l’église</t>
  </si>
  <si>
    <t>SAINT-AUGUSTIN</t>
  </si>
  <si>
    <t>Construction d’une maison de la petite enfance</t>
  </si>
  <si>
    <t>SAINT-OMER</t>
  </si>
  <si>
    <t>mise aux normes dans le cadre de l’AD’AP de l’école Jules Ferry</t>
  </si>
  <si>
    <t>mise aux normes dans le cadre de l’AD’AP de l’école Paul Bert</t>
  </si>
  <si>
    <t>rénovation de la fontaine du jardin à la Française</t>
  </si>
  <si>
    <t>rénovation de 4 ponts du marais : du kempoucke, le Baroen, Poterwaert, du Boteman</t>
  </si>
  <si>
    <t>ZOUAFQUES</t>
  </si>
  <si>
    <t>rénovation thermique du mode de chauffage de la mairie, de la salle des fêtes et de l’école maternelle ainsi que de la rénovation thermique de l’école maternelle</t>
  </si>
  <si>
    <t>Communauté de Communes du Pays de Lumbres</t>
  </si>
  <si>
    <t>liaison cyclable structurante  de SETQUES à ESQUERDES et de LUMBRES à ACQUIN-WESTBECOURT</t>
  </si>
  <si>
    <t>RENTY</t>
  </si>
  <si>
    <t>accessibilité de la cantine scolaire et de la salle polyvalente et création d’un bâtiment sanitaire aux normes PMR.</t>
  </si>
  <si>
    <t>SALPERWICK</t>
  </si>
  <si>
    <t>isolation et réfection de la toiture de la salle des associations/salle multi-activités</t>
  </si>
  <si>
    <t>WISQUES</t>
  </si>
  <si>
    <t>aménagement de la route d’Esquerdes – liaison douce piétonne « Via Francigena » dans le bois de Wisques</t>
  </si>
  <si>
    <t>ARRAS</t>
  </si>
  <si>
    <t>Transition verte et écologique : performance énergétique du système de chauffage</t>
  </si>
  <si>
    <t>AUXI-LE-CHATEAU</t>
  </si>
  <si>
    <t>Remplacement du matériel de de la deuxième chaufferie du groupe scolaire</t>
  </si>
  <si>
    <t>AYETTE</t>
  </si>
  <si>
    <t>Réfection de la toiture de l’école</t>
  </si>
  <si>
    <t>BIACHE-SAINT-VAAST</t>
  </si>
  <si>
    <t>CROISETTE</t>
  </si>
  <si>
    <t>Restauration des vitraux de l’église et pose de grilles de protection</t>
  </si>
  <si>
    <t>DAINVILLE</t>
  </si>
  <si>
    <t>Rénovation énergétique de la salle polyvalente Montesquieu</t>
  </si>
  <si>
    <t>DUISANS</t>
  </si>
  <si>
    <t>Rénovation thermique de l’école communale Camille Corot</t>
  </si>
  <si>
    <t>HAVRINCOURT</t>
  </si>
  <si>
    <t>Mise aux normes d’accessibilité de l’école</t>
  </si>
  <si>
    <t>IZEL-LES-EQUERCHIN</t>
  </si>
  <si>
    <t>LA HERLIERE</t>
  </si>
  <si>
    <t>LIGNY-THILLOY</t>
  </si>
  <si>
    <t>METZ-EN-COUTURE</t>
  </si>
  <si>
    <t>Construction des vestiaires sportifs du stade municipal</t>
  </si>
  <si>
    <t>NEUVILLE-SAINT-VAAST</t>
  </si>
  <si>
    <t>POMMIER</t>
  </si>
  <si>
    <t>Extension de l’école (phase 2)</t>
  </si>
  <si>
    <t>PUISIEUX</t>
  </si>
  <si>
    <t>Mise aux normes PMR de la mairie</t>
  </si>
  <si>
    <t>ROEUX</t>
  </si>
  <si>
    <t>Mise en accessibilité du cimetière</t>
  </si>
  <si>
    <t>SAINT-LAURENT</t>
  </si>
  <si>
    <t>SAINT-NICOLAS</t>
  </si>
  <si>
    <t>Saint Venant</t>
  </si>
  <si>
    <t>Requalification urbaine et paysagère des abords de l’ancien hospice</t>
  </si>
  <si>
    <t>Hersin Coupigny</t>
  </si>
  <si>
    <t>Travaux d’isolation des façades et de couvertures à l’école Marie Curie</t>
  </si>
  <si>
    <t>Richebourg</t>
  </si>
  <si>
    <t>Construction d’un vestiaire sportif et d’un club house</t>
  </si>
  <si>
    <t>CA BETHUNE
BRUAY ARTOIS LYS ROMANE</t>
  </si>
  <si>
    <t>Mise en sécurité du parking de la piscine de Béthune</t>
  </si>
  <si>
    <t>Burbure</t>
  </si>
  <si>
    <t>Construction d’une maison d’assistantes maternelles</t>
  </si>
  <si>
    <t>Bruay la Buissière</t>
  </si>
  <si>
    <t>Construction d’un bâtiment au sein du centre technique municipal</t>
  </si>
  <si>
    <t>BAINCTHUN</t>
  </si>
  <si>
    <t>requalification des espaces publics en faveur de la mobilité</t>
  </si>
  <si>
    <t>BELLEBRUNE</t>
  </si>
  <si>
    <t>Réhabilitation des espaces extérieurs et accès aux abords de la mairie et de l’école</t>
  </si>
  <si>
    <t>BOULOGNE-SUR-MER</t>
  </si>
  <si>
    <t>Rénovation et restructuration du théâtre Monsigny</t>
  </si>
  <si>
    <t>CARLY</t>
  </si>
  <si>
    <t>EQUIHEN-PLAGE</t>
  </si>
  <si>
    <t>travaux d’isolation de la maternelle du groupe scolaire Ferdinand Buisson</t>
  </si>
  <si>
    <t>OFFRETHUN</t>
  </si>
  <si>
    <t>réfection de la toiture de l’école communale</t>
  </si>
  <si>
    <t>1-Sécurisation et mise aux normes du pont Saint-André</t>
  </si>
  <si>
    <t>SAINT-INGLEVERT</t>
  </si>
  <si>
    <t>Renouvellement de l’éclairage public chemin de Trente pieds</t>
  </si>
  <si>
    <t>SAMER</t>
  </si>
  <si>
    <t>Renouvellement de l’éclairage public</t>
  </si>
  <si>
    <t>WIMILLE</t>
  </si>
  <si>
    <t>Installation de manneaux photovoltaïques sur les 8 bâtiments publics de la commune (écoles, mairie, salle polyvalente, médiathèque ateliers municipaux)</t>
  </si>
  <si>
    <t>BREMES</t>
  </si>
  <si>
    <t>Travaux école maternelle renovation</t>
  </si>
  <si>
    <t>CALAIS</t>
  </si>
  <si>
    <t>Ecole Emile Zola travaux de façade</t>
  </si>
  <si>
    <t>Station dépuration de Zutkerque Phase 1</t>
  </si>
  <si>
    <t>Réhabilitation réseau assainissement rue pasteur Marck</t>
  </si>
  <si>
    <t>LANDRETHUN LEZ ARDRES</t>
  </si>
  <si>
    <t>Voirie communale</t>
  </si>
  <si>
    <t>MARCK</t>
  </si>
  <si>
    <t>réfection de l’éclairage public rue du canal</t>
  </si>
  <si>
    <t>RECQUES SUR HEM</t>
  </si>
  <si>
    <t>Développement équipement sportif</t>
  </si>
  <si>
    <t>LEFOREST</t>
  </si>
  <si>
    <t>Rénovation énergétique de l’école Lepape (toiture, isolation,  combles, photovoltaïques,leds)</t>
  </si>
  <si>
    <t>LENS</t>
  </si>
  <si>
    <t>Installation d’une climatisation au sien de deux équipements d’accueil d’enfants en bas age</t>
  </si>
  <si>
    <t>Rénovation de l’éclairage du parking Jaurès, parking du centre de conservation du Louvre</t>
  </si>
  <si>
    <t>ROUVROY</t>
  </si>
  <si>
    <t>LOOS EN GOHELLE</t>
  </si>
  <si>
    <t>Travaux d’isolation et mise en place d’une VMC à l’école Basly</t>
  </si>
  <si>
    <t>BERCK-SUR-MER</t>
  </si>
  <si>
    <t>Réfection de la couverture – Ecole primaire Le Foïer</t>
  </si>
  <si>
    <t>Réfection de la couverture – Ecole primaire Jean Rostand</t>
  </si>
  <si>
    <t>ENQUIN-SUR-BAILLONS</t>
  </si>
  <si>
    <t>HUBY-SAINT-LEU</t>
  </si>
  <si>
    <t>Restauration du clocher de l’Église d’Huby-Saint-Leu</t>
  </si>
  <si>
    <t>Travaux de confortement du Moulin du Bascon</t>
  </si>
  <si>
    <t>PREURES</t>
  </si>
  <si>
    <t>Transformation de la boulangerie et de son habitation en boulangerie, pâtisserie, épicerie, vente de produits locaux et bio, espace de restauration et point relais colis</t>
  </si>
  <si>
    <t>RIMBOVAL</t>
  </si>
  <si>
    <t>Travaux de sécurisation de la rue de Fruges et collecte des eaux pluviales (inondations)</t>
  </si>
  <si>
    <t>Communauté de Communes des 7 Vallées</t>
  </si>
  <si>
    <t>Réalisation de la tranche 4 du réseau d’assainissement collectif sur les communes de Auchy-les-Hesdin et Le parcq (OTEU Liaison Maison du Bois – Rue du Pont Sixte)</t>
  </si>
  <si>
    <t>Réalisation de la tranche 5 du réseau d’assainissement collectif sur les communes de Auchy-les-Hesdin et Le parcq (Rue de l’Hermitage à Le Parcq)</t>
  </si>
  <si>
    <t>Société d’Abattage des Hauts Pays</t>
  </si>
  <si>
    <t>Construction d’un nouvel abattoir (phase de travaux n°2)</t>
  </si>
  <si>
    <t>Travaux de rénovation du centre technique intercommunal – première phase</t>
  </si>
  <si>
    <t>renouvellement de la flotte de véhicules diesel par des véhicules  (remplacement de 2 vh)</t>
  </si>
  <si>
    <t>liaison cyclable structurante DOHEM/LUMBRES en passant par ELNES/WAVRANS-SUR- L’Aa/REMILLY-WIRQUIN – tranche conditionnelle 2</t>
  </si>
  <si>
    <t>HOULLE</t>
  </si>
  <si>
    <t>LONGUENESSE</t>
  </si>
  <si>
    <t>Restauration de l’église St Quentin (sécurisation)</t>
  </si>
  <si>
    <t>SAINT-MARTIN-LEZ-TATINGHEM</t>
  </si>
  <si>
    <t>réaménagement de la place du rivage en un îlot de fraîcheur avec parking engazonné et arboré</t>
  </si>
  <si>
    <t>remplacement des menuiseries de la mairie</t>
  </si>
  <si>
    <t>THIEMBRONNE</t>
  </si>
  <si>
    <t>création d’un assainissement eaux pluviales rue du Fay (700ml partie haute)</t>
  </si>
  <si>
    <t>WIZERNES</t>
  </si>
  <si>
    <t>réfection du pont de la rue Mendès France ( tranche 2)</t>
  </si>
  <si>
    <t>Abbeville</t>
  </si>
  <si>
    <t>rénovation énergétique de l’ancienne caserne d’Abbeville (services municipaux)</t>
  </si>
  <si>
    <t>changement des chassis vetustes de l’hôtel de ville</t>
  </si>
  <si>
    <t>rénovation thermique de l’espace 1901 - amicale</t>
  </si>
  <si>
    <t>rénovation thermique de l’espace 1901 – local archives</t>
  </si>
  <si>
    <t>réaménagement intérieur et extérieur de la maison de la Baie de Somme</t>
  </si>
  <si>
    <t>réhabilitation du centre conchylicole du Crotoy </t>
  </si>
  <si>
    <t>Saint Valéry sur Somme</t>
  </si>
  <si>
    <t>achat de 40 défibrillateurs</t>
  </si>
  <si>
    <t>Bethencourt sur Mer</t>
  </si>
  <si>
    <t>rénovation de la toiture de la salle communale</t>
  </si>
  <si>
    <t>rénovation thermique de la salle des sports</t>
  </si>
  <si>
    <t>Bourseville</t>
  </si>
  <si>
    <t>rénovation thermique cantine – garderie</t>
  </si>
  <si>
    <t>Vismes</t>
  </si>
  <si>
    <t>rénovation et mise en sécurité du château</t>
  </si>
  <si>
    <t>Vironchaux</t>
  </si>
  <si>
    <t>CC Ponthieu Marqueterre</t>
  </si>
  <si>
    <t>rénovation thermique de l’école d’Ailly le haut clocher</t>
  </si>
  <si>
    <t>rénovation de l’aquaclub</t>
  </si>
  <si>
    <t>rénovation thermique de l’école Hautvillers</t>
  </si>
  <si>
    <t>rénovation thermique de l’école de Vironchaux</t>
  </si>
  <si>
    <t>Bovelles</t>
  </si>
  <si>
    <t>rénovation de l’orgue de l’église</t>
  </si>
  <si>
    <t>Querrieu</t>
  </si>
  <si>
    <t>rénovation énergétique de l’école</t>
  </si>
  <si>
    <t>Sains en Amiénois</t>
  </si>
  <si>
    <t>rénovation de la toiture de la mairie</t>
  </si>
  <si>
    <t>Guignemicourt</t>
  </si>
  <si>
    <t>remplacement des fenêtres de l’école</t>
  </si>
  <si>
    <t>Blangy Tronville</t>
  </si>
  <si>
    <t>remplacement des fenêtres de l’école maternelle</t>
  </si>
  <si>
    <t>Beauquesne</t>
  </si>
  <si>
    <t>rénovation du clocher de l’église</t>
  </si>
  <si>
    <t>Domléger Longvillers</t>
  </si>
  <si>
    <t>rénovation du circuit électrique de l’église</t>
  </si>
  <si>
    <t>Conteville</t>
  </si>
  <si>
    <t>rénovation énergétique de la mairie et du logement communal</t>
  </si>
  <si>
    <t>Flesselles</t>
  </si>
  <si>
    <t>rénovation énergétique de la halle de tennis couvert passage aux leds</t>
  </si>
  <si>
    <t>Beaucourt sur L’hallue</t>
  </si>
  <si>
    <t>rénovation thermique de la salle polyvalente</t>
  </si>
  <si>
    <t>Lucheux</t>
  </si>
  <si>
    <t>rénovation de l’école (partie rénovation énergétique)</t>
  </si>
  <si>
    <t>Frechencourt</t>
  </si>
  <si>
    <t>Picquigny</t>
  </si>
  <si>
    <t>Saint léger les Domart</t>
  </si>
  <si>
    <t>rénovation énergétique de 2 logements communaux</t>
  </si>
  <si>
    <t>Vignacourt</t>
  </si>
  <si>
    <t>réhabilitation de la salle communale (partie rénovation énergétique)</t>
  </si>
  <si>
    <t>Fluy</t>
  </si>
  <si>
    <t>Molliens Dreuil</t>
  </si>
  <si>
    <t>rénovation énergétique du presbytère</t>
  </si>
  <si>
    <t>travaux d’assainissement préalable aux travaux de la station d’épuration</t>
  </si>
  <si>
    <t>Essertaux</t>
  </si>
  <si>
    <t>réhabilitation salle de conseil : isolation, mur, sol, chauffage</t>
  </si>
  <si>
    <t>Sénarpont</t>
  </si>
  <si>
    <t>rénovation énergétique de la mairie et de la salle polyvalente</t>
  </si>
  <si>
    <t>Caulières</t>
  </si>
  <si>
    <t>création d’une piste cyclable sur toute la route 49è BCA</t>
  </si>
  <si>
    <t>CC Val de Somme</t>
  </si>
  <si>
    <t>rénovation thermique du logement d’accueil</t>
  </si>
  <si>
    <t>Daours</t>
  </si>
  <si>
    <t>rénovation énergétique du logement communal</t>
  </si>
  <si>
    <t>rénovation thermique de la maison des associations</t>
  </si>
  <si>
    <t>Montdidier</t>
  </si>
  <si>
    <t>rénovation énergétique du pôle administratif de Montdidier</t>
  </si>
  <si>
    <t>Mesnil Saint Georges</t>
  </si>
  <si>
    <t>réfection du paratonnerre de l'église communale</t>
  </si>
  <si>
    <t>Esmery Hallon</t>
  </si>
  <si>
    <t>Poeuilly</t>
  </si>
  <si>
    <t>travaux de rénovation énergétique dans le logement communal</t>
  </si>
  <si>
    <t>Péronne</t>
  </si>
  <si>
    <t>destruction d’un bâtiment en friche sur le site Damay</t>
  </si>
  <si>
    <t>Roisel</t>
  </si>
  <si>
    <t>rénovation thermique de la mairie</t>
  </si>
  <si>
    <t>Rancourt</t>
  </si>
  <si>
    <t>Barleux</t>
  </si>
  <si>
    <t>réfection des gouttières de l’église</t>
  </si>
  <si>
    <t>Sorel le Grand</t>
  </si>
  <si>
    <t>rénovation thermique salle de réunion mairie</t>
  </si>
  <si>
    <t>Authie</t>
  </si>
  <si>
    <t>désamiantage et remise à neuf de la toiture de la salle des fêtes</t>
  </si>
  <si>
    <t>Buire sur Ancre</t>
  </si>
  <si>
    <t>rénovation des 4 vitraux de l'église Saint Hilaire</t>
  </si>
  <si>
    <t>Bouchoir</t>
  </si>
  <si>
    <t>rénovation de l’église</t>
  </si>
  <si>
    <t>Méaulte</t>
  </si>
  <si>
    <t>Puzeaux</t>
  </si>
  <si>
    <t>rénovation énergétique salle polyvalente</t>
  </si>
  <si>
    <t>AUBIGNY-LES-POTHEES</t>
  </si>
  <si>
    <t>Travaux de lutte contre les fuites sur les branchements au réseau d’alimentation en eau potable et déplacement des compteurs</t>
  </si>
  <si>
    <t>CHARLEVILLE-MEZIERES</t>
  </si>
  <si>
    <t>Valorisation de l’Hôtel de Ville de Mézières</t>
  </si>
  <si>
    <t>LA FEREE</t>
  </si>
  <si>
    <t>Remplacement des menuiseries de la salle polyvalente</t>
  </si>
  <si>
    <t>LES HAUTES-RIVIERES</t>
  </si>
  <si>
    <t>Création d’un réseau d’assainissement séparatif et renouvellement du réseau d’alimentation en eau potable de la place de Sorendal</t>
  </si>
  <si>
    <t>Rénovation énergétique de deux anciennes écoles à Linchamps et Sorendal</t>
  </si>
  <si>
    <t>MONTHERME</t>
  </si>
  <si>
    <t>Remplacement de trois chaudières gaz de la mairie, du bâtiment des services techniques et du bâtiment communal, par des chaudières gaz à condensation</t>
  </si>
  <si>
    <t>SIGNY-L’ABBAYE</t>
  </si>
  <si>
    <t>Rénovation énergétique de trois logements communaux</t>
  </si>
  <si>
    <t>SURY</t>
  </si>
  <si>
    <t>Remplacement de convecteurs électriques dans la mairie et l’église, par des radiateurs</t>
  </si>
  <si>
    <t>VILLERS-SEMEUSE</t>
  </si>
  <si>
    <t>Construction d’une micro-crèche</t>
  </si>
  <si>
    <t>CC ARDENNE RIVES DE MEUSE</t>
  </si>
  <si>
    <t>Travaux énergétiques de la piscine de REVIN</t>
  </si>
  <si>
    <t>Travaux d’assainissement à Ham-sur-Meuse</t>
  </si>
  <si>
    <t>CC des Crêtes Préardennaises</t>
  </si>
  <si>
    <t>Rénovation et aménagement d’un logement communal à BOUVELLEMONT</t>
  </si>
  <si>
    <t>CC VALLEES ET PLATEAU D’ARDENNE</t>
  </si>
  <si>
    <t>Réfection-isolation des toitures des Cosec de Monthermé et Bogny-sur-Meuse</t>
  </si>
  <si>
    <t>Installation de deux chaudières à haute condensation sur les Cosec de Bogny/Meuse (Cosec de Levrezy et gymnase du collège)</t>
  </si>
  <si>
    <t>Travaux de rénovation énergétique et gestion des flux post COVID-19, dans le centre aquatique (2ème tranche)</t>
  </si>
  <si>
    <t>SIVU du pôle scolaire Robert Gobez</t>
  </si>
  <si>
    <t>Pose de revêtements de sol (dortoir, salle d’évolution, entrée) de l’école maternelle et remplacement de la moquette de la bibliothèque (protocole sanitaire lié au COVID-19)</t>
  </si>
  <si>
    <t>CHAUMONT-PORCIEN</t>
  </si>
  <si>
    <t>Rénovation du lavoir de Wadimont et du lavoir et cabane à pompe de Logny-les-Chaumont</t>
  </si>
  <si>
    <t>GIVRON</t>
  </si>
  <si>
    <t>Rénovation du bâtiment communal</t>
  </si>
  <si>
    <t>ROCQUIGNY</t>
  </si>
  <si>
    <t>Rénovation énergétique de la salle des fêtes</t>
  </si>
  <si>
    <t>LA ROMAGNE</t>
  </si>
  <si>
    <t>Rénovation énergétique de la mairie et de la salle des fêtes</t>
  </si>
  <si>
    <t>PUISEUX</t>
  </si>
  <si>
    <t>CC CRETES PREARDENNAISES</t>
  </si>
  <si>
    <t>Valorisation touristique de l’ancien relais de poste de Launois-sur-Vence</t>
  </si>
  <si>
    <t>Rénovation énergétique d’un logement communal à Saulces-Monclin</t>
  </si>
  <si>
    <t>LA BESACE</t>
  </si>
  <si>
    <t>Rénovation thermique patrimoine communal</t>
  </si>
  <si>
    <t>CARIGNAN</t>
  </si>
  <si>
    <t>Rénovation énergétique de la salle des sports</t>
  </si>
  <si>
    <t>FRANCHEVAL</t>
  </si>
  <si>
    <t>Installation d’une chaudière à granulés de bois dans le bâtiment de la mairie-école</t>
  </si>
  <si>
    <t>NOYERS PONT MAUGIS</t>
  </si>
  <si>
    <t>Rénovation énergétique de l’école maternelle</t>
  </si>
  <si>
    <t>ATTIGNY</t>
  </si>
  <si>
    <t>Travaux d’isolation de l’hôtel de ville</t>
  </si>
  <si>
    <t>BELLEVILLE ET CHATILLONS-SUR-BAR</t>
  </si>
  <si>
    <t>Mise en sécurité de l’église de Saint Jean Baptiste</t>
  </si>
  <si>
    <t>MANRE</t>
  </si>
  <si>
    <t>Travaux église</t>
  </si>
  <si>
    <t>MARCQ</t>
  </si>
  <si>
    <t>Rénovation du logement communal, 2 place de la mairie à Marcq</t>
  </si>
  <si>
    <t>MONT SAINT REMY</t>
  </si>
  <si>
    <t>Réfection toiture de l’église</t>
  </si>
  <si>
    <t>TOURCELLES CHAUMONT</t>
  </si>
  <si>
    <t>Création d’une salle multi activité</t>
  </si>
  <si>
    <t>VANDY</t>
  </si>
  <si>
    <t>Mise aux normes des portes extérieures du bâtiments mairie, salle communale logements</t>
  </si>
  <si>
    <t>Dienville</t>
  </si>
  <si>
    <t>Aménagement de l’accessibilité de l’église</t>
  </si>
  <si>
    <t>Mery-sur-Seine</t>
  </si>
  <si>
    <t>Rénovation des menuiseries extérieures de la salle communale pour préservation du bâtiment et meilleures performances énergétiques</t>
  </si>
  <si>
    <t>Amélioration de la performance énergétique de l’école maternelle de Méry-sur-Seine</t>
  </si>
  <si>
    <t>Bouily</t>
  </si>
  <si>
    <t>Travaux sur patrimoine bâti communal Eglise Saint Laurent</t>
  </si>
  <si>
    <t>Saint Germain</t>
  </si>
  <si>
    <t>Rénovation énergétique des écoles élémentaire et maternelle</t>
  </si>
  <si>
    <t>Aix-Villemaur-Pâlis</t>
  </si>
  <si>
    <t>Rénovation thermique de bâtiments communaux</t>
  </si>
  <si>
    <t>Avant-les-Marcilly</t>
  </si>
  <si>
    <t>Réfection de la toiture aile gauche de l’église</t>
  </si>
  <si>
    <t>Charmont-sous-Barbuise</t>
  </si>
  <si>
    <t>Dépose et préservation du clocher de l’église Saint Alban ISMH</t>
  </si>
  <si>
    <t>Communauté d’agglomération Troyes Champagne Métropole</t>
  </si>
  <si>
    <t>Maison de santé pluriprofessionnelle des Ursulines</t>
  </si>
  <si>
    <t>Travaux d’assainissement ville de La Chapelle-Saint-Luc</t>
  </si>
  <si>
    <t>Vallant Saint Georges</t>
  </si>
  <si>
    <t>Restauration de l’église Saint Julien - deuxième tranche (maçonnerie, charpente, couverture)</t>
  </si>
  <si>
    <t>Le Mériot</t>
  </si>
  <si>
    <t>Rénovation énergétique des bâtiments publics</t>
  </si>
  <si>
    <t>Marigny-Le-Châtel</t>
  </si>
  <si>
    <t>Restauration partielle de l’église</t>
  </si>
  <si>
    <t>Montgueux</t>
  </si>
  <si>
    <t>Réhabilitation  thermique de la salle des fêtes (toiture, isolation, chauffage)</t>
  </si>
  <si>
    <t>Mussy-sur-Seine</t>
  </si>
  <si>
    <t>Réhabilitation et extension du Musée de la Résistance de l’Aube</t>
  </si>
  <si>
    <t>Syndicat mixte d’élimination des déchets ménagers du territoire d’Orient (SIEDMTO)</t>
  </si>
  <si>
    <t>Création d’une recyclerie dans l’Est du territoire aubois</t>
  </si>
  <si>
    <t>Troyes</t>
  </si>
  <si>
    <t>Sécurisation et réfection de la charpente du musée d’art moderne</t>
  </si>
  <si>
    <t>Sauvegarde de la maison « Mahieu », « bâtiment de grand intérêt architectural » pour la création d’un centre de ressources jeunesse</t>
  </si>
  <si>
    <t>Travaux d’assainissement ville de Troyes</t>
  </si>
  <si>
    <t>Commune de Longsols</t>
  </si>
  <si>
    <t>Travaux de réparation de l’église St Julien et Saint Blaise</t>
  </si>
  <si>
    <t>Communauté de communes Vendeuvre-Soulaines</t>
  </si>
  <si>
    <t xml:space="preserve">Equipement structurant de santé validé par un projet de soin approuvé par l'ARS sur la commune de La Villeneuve au Chêne </t>
  </si>
  <si>
    <t>Magnicourt</t>
  </si>
  <si>
    <t>Restauration de l’Église tranche 2</t>
  </si>
  <si>
    <t>Piney</t>
  </si>
  <si>
    <t>Travaux d’amélioration énergétique de la Mairie</t>
  </si>
  <si>
    <t>Estissac</t>
  </si>
  <si>
    <t>Réfection de la toiture de l’Église Saint Liébault</t>
  </si>
  <si>
    <t>Bouilly</t>
  </si>
  <si>
    <t>Réhabilitation d’un local communal en cabinet médical</t>
  </si>
  <si>
    <t>La Villeneuve au Chêne</t>
  </si>
  <si>
    <t>Réhabilitation du réseau d’assainissement rue des 2 sillons</t>
  </si>
  <si>
    <t>La Chapelle Saint Luc</t>
  </si>
  <si>
    <t>Rénovation énergétique de la médiathèque Eliane Chartier</t>
  </si>
  <si>
    <t>Praslin</t>
  </si>
  <si>
    <t>COMMUNAUTE D’AGGLOMERATION D’EPERNAY</t>
  </si>
  <si>
    <t>Création d’un bassin de tamponnement de 250 m³  -
Redimensionnement du poste de refoulement.
La Goësse – ville d’Epernay</t>
  </si>
  <si>
    <t>Travaux de renouvellement du réseau d’eaux unitaires - 
Rue Jean Jaurès à Pierry</t>
  </si>
  <si>
    <t>CA CHALONS AGGLO</t>
  </si>
  <si>
    <t xml:space="preserve">Réhabilitation d’une friche industrielle :  bâtiment place d’Armes sur le site de la caserne CHANZY pour y installer plusieurs services de Bercy
</t>
  </si>
  <si>
    <t>COOLUS</t>
  </si>
  <si>
    <t>Installation d’un système de chauffage par aérotherme dans la salle des fêtes</t>
  </si>
  <si>
    <t>COMMUNAUTE DE COMMUNES DE LA REGION DE SUIPPES</t>
  </si>
  <si>
    <t>Travaux de réfection de la toiture de l’église de Somme-Suippe</t>
  </si>
  <si>
    <t>SAINT AMAND SUR FION</t>
  </si>
  <si>
    <t>Travaux urgents de réparation de toitures de l’église Saint Amand et de l’église Saint Nicolas</t>
  </si>
  <si>
    <t>VITRY LE FRANCOIS</t>
  </si>
  <si>
    <t>Restauration de la chapelle Sainte Geneviève de la collégiale Notre Dame</t>
  </si>
  <si>
    <t>COMMUNAUTE DE COMMUNES COTES DE CHAMPAGNE ET VAL DE SAULX</t>
  </si>
  <si>
    <t>Rénovation thermique du vestiaire de football de Sermaize les Bains et mise en sécurité électrique de divers regroupements scolaires</t>
  </si>
  <si>
    <t>Rénovation thermique  du centre social culturel</t>
  </si>
  <si>
    <t>FRIGNICOURT</t>
  </si>
  <si>
    <t>Réfection du clocher et de la toiture de l’église et requalification des abords de l’église</t>
  </si>
  <si>
    <t>OUTINES</t>
  </si>
  <si>
    <t>Réhabilitation de 4 installations d’assainissement autonome (installation de 3 microstations pour habitations individuelles et bâtiments communaux)</t>
  </si>
  <si>
    <t>EPERNAY</t>
  </si>
  <si>
    <t>Coulée verte (3ème tranche)</t>
  </si>
  <si>
    <t>MONTMIRAIL</t>
  </si>
  <si>
    <t>Travaux de réfection de l’église de l’Echelle-le-Franc</t>
  </si>
  <si>
    <t>Communauté Urbaine du Grand Reims</t>
  </si>
  <si>
    <t>Sécurisation de la distribution d’eau potable de l’unité de distribution de Dontrien</t>
  </si>
  <si>
    <t>Assainissement collectif de la commune de Bouleuse</t>
  </si>
  <si>
    <t>Mise aux normes de la station d’épuration de Cuisles</t>
  </si>
  <si>
    <t>Création de la station d’épuration intercommunale de Ville-en-Tardenois et Chambrecy</t>
  </si>
  <si>
    <t>Raccordement du système d’assainissement des eaux usées des communes de Villers-Allerand et de Rilly-la-Montagne au système de Reims</t>
  </si>
  <si>
    <t>REIMS</t>
  </si>
  <si>
    <t>Restauration des façades et couvertures de l’Hôtel de Ville classées Monuments Historiques</t>
  </si>
  <si>
    <t>Restauration de la statue du Maréchal Drouet d’Erlon</t>
  </si>
  <si>
    <t>JOINVILLE</t>
  </si>
  <si>
    <t>Restauration de l’église Notre Dame</t>
  </si>
  <si>
    <t>CHAUMONT</t>
  </si>
  <si>
    <t>Refonte espaces publics aux abords des bâtiments patrimoniaux et nouveaux usages pour redymaniser l’attractivité du coeur de ville</t>
  </si>
  <si>
    <t>Requalification d’une école communale</t>
  </si>
  <si>
    <t>MANDRES LA COTE</t>
  </si>
  <si>
    <t>Restauration d’une statue de l’église</t>
  </si>
  <si>
    <t>Rénovation chauffage salle des fêtes</t>
  </si>
  <si>
    <t>Interventions techniques et patrimoniales sur la chapelle des Jésuites</t>
  </si>
  <si>
    <t>Alimentation en eau des jardins familiaux</t>
  </si>
  <si>
    <t>Isolation d’équipements publics</t>
  </si>
  <si>
    <t>Installation toilettes écologiques au parc Agathe Roullot</t>
  </si>
  <si>
    <t>VILLIERS EN LIEU</t>
  </si>
  <si>
    <t>Remplacement des menuiseries extérieures de la salle des fêtes</t>
  </si>
  <si>
    <t>Favoriser l’usage du vélo avec l’installation d’équipements extérieurs sécurisants</t>
  </si>
  <si>
    <t>Préservation de deux bâtiments remarquables</t>
  </si>
  <si>
    <t>Réfection des remparts de la vieille ville</t>
  </si>
  <si>
    <t>Réaménagement des espaces intérieurs des halles baltard</t>
  </si>
  <si>
    <t>Bezaumont</t>
  </si>
  <si>
    <t>Remplacement des luminaires par des LED</t>
  </si>
  <si>
    <t>Maizières</t>
  </si>
  <si>
    <t>Rénovation éclairage public en technologie LED</t>
  </si>
  <si>
    <t>Vandoeuvre-lès-Nancy</t>
  </si>
  <si>
    <t>Remplacement de l’éclairage par des LED dans différents bâtiments communaux</t>
  </si>
  <si>
    <t>Saint-Max</t>
  </si>
  <si>
    <t>Réfection et reprise de la charpente de la voute de l’église saint Médard</t>
  </si>
  <si>
    <t>Métropole du Grand Nancy</t>
  </si>
  <si>
    <t>Dépollution en vue de la construction de la nouvelle cité judiciaire</t>
  </si>
  <si>
    <t>Saint-Clément</t>
  </si>
  <si>
    <t>Restauration des vitraux de l’église et protection extérieure</t>
  </si>
  <si>
    <t>Saxon-Sion</t>
  </si>
  <si>
    <t>Eclairage solaire et sécurisation de l’entrée du site de Sion</t>
  </si>
  <si>
    <t>Voie verte du Fonteno à Jarville-la-Malgrange</t>
  </si>
  <si>
    <t>Projet photovoltaïque (Aquarium Nancy)</t>
  </si>
  <si>
    <t>CC Moselle et Madon</t>
  </si>
  <si>
    <t>Construction de nouveaux locaux et regroupement de services</t>
  </si>
  <si>
    <t>Véloroute – Maillon manquant de la Boucle de la Moselle</t>
  </si>
  <si>
    <t>Création d’un service intercommunal de location de vélos à assistance électrique</t>
  </si>
  <si>
    <t>Haroué</t>
  </si>
  <si>
    <t>Travaux d’assainissement chemin d’Ormes</t>
  </si>
  <si>
    <t>Saint-Geneviève</t>
  </si>
  <si>
    <t>Assainissement collectif</t>
  </si>
  <si>
    <t>Saint-Nicolas-de-Port</t>
  </si>
  <si>
    <t>Accès aux tours de la Basilique et réalisation d’un itinéraire de visite</t>
  </si>
  <si>
    <t>Lenoncourt</t>
  </si>
  <si>
    <t>Réparation des fissures de l’église</t>
  </si>
  <si>
    <t>245400601</t>
  </si>
  <si>
    <t>CC du Bassin de Pompey</t>
  </si>
  <si>
    <t>Aménagements cyclables provisoires et permanents</t>
  </si>
  <si>
    <t>54365</t>
  </si>
  <si>
    <t>Méréville</t>
  </si>
  <si>
    <t>Aménagement d’un parking de covoiturage</t>
  </si>
  <si>
    <t>CC Terres Touloises</t>
  </si>
  <si>
    <t>Travaux de sécurisation en eau potable du parc d’activités ONF</t>
  </si>
  <si>
    <t>SEBL Grand Est</t>
  </si>
  <si>
    <t>Travaux d’assainissement hors voirie sur la ZAE</t>
  </si>
  <si>
    <t>Toul</t>
  </si>
  <si>
    <t>Travaux de modélisation de la Cathédrale Saint-Etienne</t>
  </si>
  <si>
    <t>Travaux de modernisation du Grand Orgue de la Cathédrale Saint-Etienne</t>
  </si>
  <si>
    <t>Longlaville</t>
  </si>
  <si>
    <t>Travaux d’amélioration du bilan énergétique d’une école élémentaire et périscolaire</t>
  </si>
  <si>
    <t>Communauté d’Agglomération de Longwy</t>
  </si>
  <si>
    <t>Mise en conformité du système d’assainissement de LAIX</t>
  </si>
  <si>
    <t>Longwy</t>
  </si>
  <si>
    <t>Transfert du musée des émaux</t>
  </si>
  <si>
    <t>Cirey-sur-Vezouze</t>
  </si>
  <si>
    <t>Installation d’une chaufferie biomasse</t>
  </si>
  <si>
    <t>Baccarat</t>
  </si>
  <si>
    <t>Création d’une conduite de transfert et de distribution d’eau potable</t>
  </si>
  <si>
    <t>Conseil départemental de Meurthe-et-Moselle</t>
  </si>
  <si>
    <t>Travaux d’optimisation énergétique du bâtiment de la pouponnière, du centre parental et d’une crèche, site Bel Air</t>
  </si>
  <si>
    <t>Travaux de sécurité et d’aménagement des réserves de la collection du Musée de l’Histoire du Fer</t>
  </si>
  <si>
    <t>CC du Bassin de Pont-à-Mousson</t>
  </si>
  <si>
    <t>Rénovation thermique du bâtiment de la médiathèque</t>
  </si>
  <si>
    <t>VAVINCOURT</t>
  </si>
  <si>
    <t>Réhabilitation et mise aux normes thermiques d’une ancienne ferme en 7 logements, en 1 salle de convivialité et en 1 cabinet médical</t>
  </si>
  <si>
    <t>CC DAMVILLERS-SPINCOURT</t>
  </si>
  <si>
    <t>Extension de la maison de santé de Spincourt</t>
  </si>
  <si>
    <t>CLERMONT EN ARGONNE</t>
  </si>
  <si>
    <t xml:space="preserve">Réhabilitation du système d’assainissement communal </t>
  </si>
  <si>
    <t>FAINS VEEL</t>
  </si>
  <si>
    <t xml:space="preserve">Création d’une maison d’assistantes maternelles à destination des enfants de Fains Veel et environs et création avec mise aux normes thermiques d’un logement communal dans l’ancien presbytère </t>
  </si>
  <si>
    <t>CC DU SAMMIELLOIS</t>
  </si>
  <si>
    <t xml:space="preserve">Réhabilitation et aménagement d’un pôle d’activités Economique  à Chauvoncourt – 3ème tranche </t>
  </si>
  <si>
    <t>SIELL</t>
  </si>
  <si>
    <t>Restructuration et sécurisation de l’alimentation en eau potable à Ranzières</t>
  </si>
  <si>
    <t>VIGNEULLES LES HATTONCHATEL</t>
  </si>
  <si>
    <t>Travaux d’assainissement collectif Vigneulles-les-Hattonchatel</t>
  </si>
  <si>
    <t>BOULIGNY</t>
  </si>
  <si>
    <t>Travaux de mise en accessibilité et d’isolation thermique</t>
  </si>
  <si>
    <t>ANCERVILLE</t>
  </si>
  <si>
    <t>Réalisation d’une étude diagnostic du système d’assainissement de la commune et réalisation des travaux urgents de mise en conformité</t>
  </si>
  <si>
    <t>COUSANCES LES FORGES</t>
  </si>
  <si>
    <t>Travaux sur le clocher et travaux de toiture de l’église Sainte-Memmie</t>
  </si>
  <si>
    <t>BROUSSEY RAULECOURT</t>
  </si>
  <si>
    <t>Réhabilitation église St-Clément</t>
  </si>
  <si>
    <t>ERIZE LA BRULEE</t>
  </si>
  <si>
    <t>Création d’un jardin-verger partagé au bord de la rivière Ezrule</t>
  </si>
  <si>
    <t>VAUDONCOURT</t>
  </si>
  <si>
    <t>Rénovation de la toiture / Isolation combles de la mairie et de la salle des fêtes</t>
  </si>
  <si>
    <t>Théding</t>
  </si>
  <si>
    <t>Isolation thermique du foyer socio culturel</t>
  </si>
  <si>
    <t>Creutzwald</t>
  </si>
  <si>
    <t>Rénovation thermique du Tennis Couvert (Isolation thermique toiture et bardage façades)</t>
  </si>
  <si>
    <t>METZ MÉTROPOLE</t>
  </si>
  <si>
    <t>Aménagement cyclable ru du Pont des Morts à METZ</t>
  </si>
  <si>
    <t>Metz</t>
  </si>
  <si>
    <t>Rénovation thermique de l’école élémentaire jean Moulin</t>
  </si>
  <si>
    <t>Amanvillers</t>
  </si>
  <si>
    <t>Remplacement de l’éclairage du gymnase dans le cadre des économies d’énergie</t>
  </si>
  <si>
    <t>Châtel-Saint-Germain</t>
  </si>
  <si>
    <t>Rénovation de l’éclairage public (basse tension LEDs)</t>
  </si>
  <si>
    <t>Cuvry</t>
  </si>
  <si>
    <t>Rénovation de l’éclairage public (adaptation équipements basse tension)</t>
  </si>
  <si>
    <t>Failly</t>
  </si>
  <si>
    <t>Remise aux normes électriques et rénovation thermique de la mairie</t>
  </si>
  <si>
    <t>Louvigny</t>
  </si>
  <si>
    <t>Rénovation énergétique du bâtiment collectif abritant la mairie et des logements communaux</t>
  </si>
  <si>
    <t>Plappeville</t>
  </si>
  <si>
    <t>Rénovation énergétique de la salle polyvalente</t>
  </si>
  <si>
    <t>Saint Hubert</t>
  </si>
  <si>
    <t>Syndicat Mixte de Pouilly-Fleury</t>
  </si>
  <si>
    <t>Remplacement de la chaudière principale du groupe scolaire</t>
  </si>
  <si>
    <t>Villers-Stoncourt</t>
  </si>
  <si>
    <t>Rénovation de l’éclairage public (luminaires LEDs)</t>
  </si>
  <si>
    <t>Corny-sur-Moselle</t>
  </si>
  <si>
    <t>Rénovation de l’éclairage public (Rues de Metz et Nancy)</t>
  </si>
  <si>
    <t>CC de Sarrebourg – Moselle Sud</t>
  </si>
  <si>
    <t>Extension de l’offre de service en faveur des mobilités douces (acquisition de vélos électriques)</t>
  </si>
  <si>
    <t>Hattigny</t>
  </si>
  <si>
    <t>Travaux d’isolation sur bâtiment communal</t>
  </si>
  <si>
    <t>Sarraltroff</t>
  </si>
  <si>
    <t>Construction d’un bâtiment pour le périscolaire (partie isolation, chauffage ventilation)</t>
  </si>
  <si>
    <t>Puttelange-aux-Lacs</t>
  </si>
  <si>
    <t>Goetzenbruck</t>
  </si>
  <si>
    <t>Réhabilitation et mise aux normes de la mairie</t>
  </si>
  <si>
    <t>Bettviller</t>
  </si>
  <si>
    <t>Remplacement du dispositif de chauffage du logement communal</t>
  </si>
  <si>
    <t>Grundviller</t>
  </si>
  <si>
    <t>Remplacement de la toiture de la maison communale des associations</t>
  </si>
  <si>
    <t>Thionville</t>
  </si>
  <si>
    <t xml:space="preserve">Travaux de rénovation et de sécurisation d’une piste cyclable urbaine (dans le cadre du Plan vélo) </t>
  </si>
  <si>
    <t>Vitry-sur-Orne</t>
  </si>
  <si>
    <t>Travaux de réhabilitation du gymnase communal</t>
  </si>
  <si>
    <t>Moyeuvre-Grande</t>
  </si>
  <si>
    <t>Rénovation thermique (remplacement des menuiseries école Jobinot)</t>
  </si>
  <si>
    <t>Nilvange</t>
  </si>
  <si>
    <t>Rénovation thermique du gymnase rue Victor Hugo</t>
  </si>
  <si>
    <t>Fameck</t>
  </si>
  <si>
    <t>Rénovation thermique de l’hôtel de ville</t>
  </si>
  <si>
    <t>CC du Pays Haut – Val d’Alzette</t>
  </si>
  <si>
    <t>Projet Smart City – Requalification de l’éclairage public sur le territoire communautaire</t>
  </si>
  <si>
    <t>CA de Forbach – Porte de France</t>
  </si>
  <si>
    <t>Traitement par filtre planté de roseaux des eaux de surverse d’un déversoir d’orage à la station d’épuration de Kerbach</t>
  </si>
  <si>
    <t>Schorbach</t>
  </si>
  <si>
    <t>Implantation d’une maison de soins</t>
  </si>
  <si>
    <t>CA Portes de France – Thionville</t>
  </si>
  <si>
    <t>Réfection du réseau d’assainissement rue du Luxembourg à Manom</t>
  </si>
  <si>
    <t>CC du Haut Chemin – Pays de Pange</t>
  </si>
  <si>
    <t>réhabilitation de l’étanchéité extérieure du réservoir semi-enterré de Gondreville (annexe de la commune de Vry)</t>
  </si>
  <si>
    <t>Forbach</t>
  </si>
  <si>
    <t>Sécurisation des ruines du Château du Schlossberg (mur du bastion haut, de la terrasse haute et des escaliers et des murs du bastion sud)</t>
  </si>
  <si>
    <t>Mise en accessibilité du musée de la Cour d’Or (aménagement d’Espaces d’Attente Sécurisés)</t>
  </si>
  <si>
    <t>CC du Pays de Bitche</t>
  </si>
  <si>
    <t>Restauration cheminée du Site Verrier de Meisenthal</t>
  </si>
  <si>
    <t>Erching</t>
  </si>
  <si>
    <t>Réaménagement de l’entrée du village Erching Guiderkirch (Tranche chapelle et abords)</t>
  </si>
  <si>
    <t>Moussey</t>
  </si>
  <si>
    <t>Amélioration de la performance énergétique et mise aux normes de la salle socioculturelle</t>
  </si>
  <si>
    <t>Freyming Merlebach</t>
  </si>
  <si>
    <t>Aménagement d'un parking public de covoiturage avenue de la République</t>
  </si>
  <si>
    <t>CA Forbach Porte de France</t>
  </si>
  <si>
    <t>Acquisition d'un bus circulant au GNV</t>
  </si>
  <si>
    <t>Kerbach</t>
  </si>
  <si>
    <t>Installation d'une borne de recharge pour véhicule électrique</t>
  </si>
  <si>
    <t>Plantation sur le secteur base-vie du Plateau de Frescaty</t>
  </si>
  <si>
    <t>Rénovation thermique du bâtiment HM 7 (Hangar Métallique n°7) sur le plateau de Frescaty</t>
  </si>
  <si>
    <t>METZ</t>
  </si>
  <si>
    <t>Rénovation thermique du bâtiment communal « 144, route de Thionville »</t>
  </si>
  <si>
    <t>Rénovation thermique de la toiture d’un bâtiment « La Vigneraie » abritant une crèche et les locaux de l’association Metz-Handball</t>
  </si>
  <si>
    <t>CHAILLY LES ENNERY</t>
  </si>
  <si>
    <t xml:space="preserve">éclairage public LED (UEM) </t>
  </si>
  <si>
    <t>Chérisey</t>
  </si>
  <si>
    <t>Travaux de rénovation de l’éclairage public</t>
  </si>
  <si>
    <t>Chieulles</t>
  </si>
  <si>
    <t>Remplacement des candélabres</t>
  </si>
  <si>
    <t>COURCELLES CHAUSSY LANDONVILLERS</t>
  </si>
  <si>
    <t xml:space="preserve">Requalification allée des mésanges (éclairage public) </t>
  </si>
  <si>
    <t>LA MAXE</t>
  </si>
  <si>
    <t>Rénovation de l'éclairage public par LEDs</t>
  </si>
  <si>
    <t>MARIEULLES VEZON</t>
  </si>
  <si>
    <t>remplacement chaudière fioul par chaudière gaz salle des fêtes : commencement dès notification subvention</t>
  </si>
  <si>
    <t>MONTIGNY-LÈS-METZ</t>
  </si>
  <si>
    <t>Rénovation des menuiseries de l’école élémentaire Marc Sangnier</t>
  </si>
  <si>
    <t>OGY MONTOY-FLANVILLE</t>
  </si>
  <si>
    <t>rénovation basse consommation éclairage de la commune ; fin 2020</t>
  </si>
  <si>
    <t>SAILLY ACHATEL</t>
  </si>
  <si>
    <t xml:space="preserve">Réfection toiture et rénovation thermique Mairie </t>
  </si>
  <si>
    <t>SAINTE RUFFINE</t>
  </si>
  <si>
    <t>équipement LED des rues de la commune</t>
  </si>
  <si>
    <t>Sorbey</t>
  </si>
  <si>
    <t>Remplacement chaudière mairie école</t>
  </si>
  <si>
    <t>Remplacement des fenêtres et des portes de l'école</t>
  </si>
  <si>
    <t>Fleisheim</t>
  </si>
  <si>
    <t>acquisition d'un véhicule électrique communal</t>
  </si>
  <si>
    <t>Hommarting</t>
  </si>
  <si>
    <t>travaux d'isolation thermique de la couverture sur un immeuble communal</t>
  </si>
  <si>
    <t>Hommert</t>
  </si>
  <si>
    <t>remplacement d'une chaudière à fioul par une chaudière à granulés avec ballon tampon et ECS</t>
  </si>
  <si>
    <t>Métairies St Quirin</t>
  </si>
  <si>
    <t>remplacement d'une chaudière à fioul par une chaudière à pellets dans le bâtiment mairie-école</t>
  </si>
  <si>
    <t>Vasperviller</t>
  </si>
  <si>
    <t>Réfection de la bibliothèque municipale (isolation + fenêtre)</t>
  </si>
  <si>
    <t>SIVU Bickenalbe</t>
  </si>
  <si>
    <t>Remplacement chaudière fioul par pompe à chaleur</t>
  </si>
  <si>
    <t>MONTBRONN</t>
  </si>
  <si>
    <t>Isolation thermique toiture salle polyvalente</t>
  </si>
  <si>
    <t>ROLBING</t>
  </si>
  <si>
    <t>Isolation thermique toiture Mairie</t>
  </si>
  <si>
    <t>WALDHOUSE</t>
  </si>
  <si>
    <t>Isolation thermique toitures Mairie et chapelle</t>
  </si>
  <si>
    <t>HAZEMBOURG</t>
  </si>
  <si>
    <t>Isolation thermique  toiture Mairie/Logements pour des économies énergie</t>
  </si>
  <si>
    <t>BINING</t>
  </si>
  <si>
    <t>Isolation thermique ext, ancienne Mairie devenue des logements communaux</t>
  </si>
  <si>
    <t>GROSBLIEDERSTOFF</t>
  </si>
  <si>
    <t>Isolation thermique des bâtiments communaux (remplacement menuiseries extérieures et installation pares soleil)</t>
  </si>
  <si>
    <t>RIMLING</t>
  </si>
  <si>
    <t>Tv désamiantage, étanchéité et isolation thermique garage municipal</t>
  </si>
  <si>
    <t>Aumetz</t>
  </si>
  <si>
    <t>Rénovation thermique salle du Temple</t>
  </si>
  <si>
    <t>Yutz</t>
  </si>
  <si>
    <t>Remplacement des chaufferies énergivores dans les bâtiments communaux</t>
  </si>
  <si>
    <t>Piscine communautaire - désamiantage</t>
  </si>
  <si>
    <t>ENNERY</t>
  </si>
  <si>
    <t>Aménagement chambre mortuaire, aménagements paysagers et voirie</t>
  </si>
  <si>
    <t>Bourgaltroff</t>
  </si>
  <si>
    <t>Création d'un réseau d'assainissement collectif / création  de STEP</t>
  </si>
  <si>
    <t>Boulange</t>
  </si>
  <si>
    <t>Maison de santé</t>
  </si>
  <si>
    <t>Mise en conformité et sécurité du réseau électrique du Marché Couvert de Metz</t>
  </si>
  <si>
    <t>Pange</t>
  </si>
  <si>
    <t>Mise en sécurité et rénovation église saint martin – 1ère tranche</t>
  </si>
  <si>
    <t>Rémilly</t>
  </si>
  <si>
    <t>réfection du monument aux morts</t>
  </si>
  <si>
    <t xml:space="preserve">SAULNY </t>
  </si>
  <si>
    <t>remplacement de la zinguerie de l’église Saint-Brice</t>
  </si>
  <si>
    <t>ETTING</t>
  </si>
  <si>
    <t>Rénovation mur cimetière (centenaire)</t>
  </si>
  <si>
    <t>VAL GUEBLANGE</t>
  </si>
  <si>
    <t>Réfection nef, clocher, horloge, cloche de l’église</t>
  </si>
  <si>
    <t>Tvx sécurisation/mise aux normes chapelle</t>
  </si>
  <si>
    <t>HOTTVILLER</t>
  </si>
  <si>
    <t>Sauvegarde du clocher de l’église</t>
  </si>
  <si>
    <t>Association AMIFORT</t>
  </si>
  <si>
    <t>Sécurisation et aménagement muséographique du fort du Hackenberg à Veckring</t>
  </si>
  <si>
    <t>BERSTHEIM</t>
  </si>
  <si>
    <t>Travaux d’économie d’énergie dans le cadre de la création d’une salle culturelle</t>
  </si>
  <si>
    <t>DALHUNDEN</t>
  </si>
  <si>
    <t>Rénovation de l’éclairage public en équipement LED</t>
  </si>
  <si>
    <t>DRUSENHEIM</t>
  </si>
  <si>
    <t>Pose d’une pompe à chaleur au Pôle culturel de Drusenheim</t>
  </si>
  <si>
    <t>FROESCHWILLER</t>
  </si>
  <si>
    <t>Mise aux normes et sécurisation des puits communaux</t>
  </si>
  <si>
    <t>HAGUENAU</t>
  </si>
  <si>
    <t>Mise en place d’une chaudière à condensation à l’école maternelle Saint Joseph</t>
  </si>
  <si>
    <t>HERRLISHEIM</t>
  </si>
  <si>
    <t>Travaux d’éclairage public</t>
  </si>
  <si>
    <t>Extension du domaine cyclable</t>
  </si>
  <si>
    <t>RIEDSELTZ</t>
  </si>
  <si>
    <t>Remplacement de l’éclairage public pour du LED</t>
  </si>
  <si>
    <t>ROESCHWOOG</t>
  </si>
  <si>
    <t>rénovation thermique toiture de la médiathèque</t>
  </si>
  <si>
    <t>WASSELONNE</t>
  </si>
  <si>
    <t>Remplacement des fenêtres de la mairie</t>
  </si>
  <si>
    <t>BUST</t>
  </si>
  <si>
    <t>rénovation de l’éclairage public dans les rues de la commune</t>
  </si>
  <si>
    <t>COMMUNAUTÉ DE COMMUNES DU KOCHERSBERG</t>
  </si>
  <si>
    <t>aménagement d’une liaison cyclable entre les communes de Berstett et Rumersheim</t>
  </si>
  <si>
    <t>DINGSHEIM</t>
  </si>
  <si>
    <t>INGWILLER</t>
  </si>
  <si>
    <t>Résorption de l’habitat insalubre des nomades sédentarisés d’Ingwiller</t>
  </si>
  <si>
    <t>MACKWILLER</t>
  </si>
  <si>
    <t>réfection du clocher du temple protestant</t>
  </si>
  <si>
    <t>NEUWILLER-LES-SAVERNE</t>
  </si>
  <si>
    <t>remplacement de la rampe d’éclairage de la salle omnisports par des luminaires LED</t>
  </si>
  <si>
    <t>BREITENAU</t>
  </si>
  <si>
    <t>Relevage de l’orgue de l’église Saint-Dié</t>
  </si>
  <si>
    <t>BREITENBACH</t>
  </si>
  <si>
    <t>rénovation des vitraux du choeur de l’église Saint-Gall</t>
  </si>
  <si>
    <t>Changement des luminaires de la rue du Mont Sainte-Odile par des leds</t>
  </si>
  <si>
    <t>DAMBACH-LA-VILLE</t>
  </si>
  <si>
    <t>Rénovation de l’éclairage public route de Blienschwiller et route du Vin</t>
  </si>
  <si>
    <t>EMS</t>
  </si>
  <si>
    <t>Création de rampes d’accès sur la piste cyclable du Canal à ILLKIRCH-GRAFFENSTADEN</t>
  </si>
  <si>
    <t>Aménagement d’une piste cyclable dans le cadre de l’élargissement du Pont sur le canal du Rhone au Rhin sur la Rue du Tramway -ESCHAU</t>
  </si>
  <si>
    <t>Piste cyclable Rte de Strasbourg à Mittelhausbergen</t>
  </si>
  <si>
    <t>Liaison cyclable Achenheim Breuschwickersheim</t>
  </si>
  <si>
    <t>SCHILTIGHEIM</t>
  </si>
  <si>
    <t>Résilience sanitaire et Démocratie</t>
  </si>
  <si>
    <t>STRASBOURG</t>
  </si>
  <si>
    <t>Redéploiement partiel de la Haute Ecole des Arts du Rhin dans la Manufacture des Tabacs</t>
  </si>
  <si>
    <t>WOLFISHEIM</t>
  </si>
  <si>
    <t>Modernisation chauffage église catholique</t>
  </si>
  <si>
    <t>CONSEIL DEPARTEMENTAL 67</t>
  </si>
  <si>
    <t>Restructuration de la Délégation Territoriale Nord à Haguenau</t>
  </si>
  <si>
    <t>Rénovation thermique du groupe scolaire Rosa Parks – complément</t>
  </si>
  <si>
    <t>Rénovation parc lumière salles de spectacle La Briqueterie, Le Brassin et le Cheval Blanc</t>
  </si>
  <si>
    <t>VENDENHEIM</t>
  </si>
  <si>
    <t>Performance énergétique bâtiments communaux – complément</t>
  </si>
  <si>
    <t>NIEDERHAUSBERGEN</t>
  </si>
  <si>
    <t>Rénovation de l’éclairage public – Quartier Est à Niederhausbergen</t>
  </si>
  <si>
    <t>LINGOLSHEIM</t>
  </si>
  <si>
    <t>Rénovation de l’éclairage public à Lingolsheim</t>
  </si>
  <si>
    <t>ENTZHEIM</t>
  </si>
  <si>
    <t>Remplacement du système de chauffage et mise en conformité de la chaufferie de la mairie</t>
  </si>
  <si>
    <t>MUNCHHAUSEN</t>
  </si>
  <si>
    <t>Création d’un abri pour distributeur alimentaire</t>
  </si>
  <si>
    <t>Restructuration et Modernisation du Centre Aquatique Nautiland – phase 2</t>
  </si>
  <si>
    <t>ROSENWILLER</t>
  </si>
  <si>
    <t>Restauration des vitraux classés
de l’église de l’Assomption-de-la-Vierge de Rosenwiller</t>
  </si>
  <si>
    <t>COMMUNAUTÉ DE COMMUNES DE SÉLESTAT</t>
  </si>
  <si>
    <t>Réalisation d’une liaison cyclable en site propre entre Muttersholtz et Baldenheim</t>
  </si>
  <si>
    <t>FOUCHY</t>
  </si>
  <si>
    <t>Restauration du beffroi, relevage de l’orgue, mise en exposition cloche.</t>
  </si>
  <si>
    <t>ROSSFELD</t>
  </si>
  <si>
    <t>Rénovation extérieure de l’église</t>
  </si>
  <si>
    <t>HESSENHEIM</t>
  </si>
  <si>
    <t>Remplacement des menuiseries extérieures de la mairie</t>
  </si>
  <si>
    <t>COMMUNAUTÉ DE COMMUNES DE LA VALLÉE DE VILLÉ</t>
  </si>
  <si>
    <t>Mise en place d’abris vélos sécurisés</t>
  </si>
  <si>
    <t>COMMUNE DE SAINT-PIERRE-BOIS</t>
  </si>
  <si>
    <t>Relevage de l’orgue</t>
  </si>
  <si>
    <t>BARR</t>
  </si>
  <si>
    <t>Résilience sanitaire et inclusion numérique</t>
  </si>
  <si>
    <t>GUNGWILLER</t>
  </si>
  <si>
    <t>Remplacement des vitraux du temple protestant</t>
  </si>
  <si>
    <t>CONSEIL DEPARTEMENTAL DU BAS-RHIN</t>
  </si>
  <si>
    <t>Restructuration de l’UTCD de Wasselonne</t>
  </si>
  <si>
    <t>Performance énergétique UTCD de Schirmeck</t>
  </si>
  <si>
    <t>COLMAR</t>
  </si>
  <si>
    <t>Rénovation toiture du musée Bartholdi</t>
  </si>
  <si>
    <t>HIRTZBACH</t>
  </si>
  <si>
    <t>Restauration intérieure de la chapelle Sainte-Affre</t>
  </si>
  <si>
    <t>RIBEAUVILLÉ</t>
  </si>
  <si>
    <t>Réfection toiture et façades de la mairie</t>
  </si>
  <si>
    <t>SOULTZMATT</t>
  </si>
  <si>
    <t>Travaux de conservation et de restauration des bâtiments Nessel</t>
  </si>
  <si>
    <t>THANN</t>
  </si>
  <si>
    <t>Restauration du clocher de la collégiale St Thiébaut</t>
  </si>
  <si>
    <t>UNGERSHEIM</t>
  </si>
  <si>
    <t>Rénovation de la Wacht, ancien corps de garde</t>
  </si>
  <si>
    <t>CC PAYS RHIN-BRISACH</t>
  </si>
  <si>
    <t>Mise aux normes de la station d’épuration – Volgelsheim</t>
  </si>
  <si>
    <t>PFAFFENHEIM</t>
  </si>
  <si>
    <t>Travaux d’assainissement</t>
  </si>
  <si>
    <t>STEINBRUNN-LE-BAS</t>
  </si>
  <si>
    <t>Travaux de réfection et de sécurisation du réservoir d’eau potable</t>
  </si>
  <si>
    <t>STRUETH</t>
  </si>
  <si>
    <t>Mise aux normes des branchements d’eaux usées de l’école</t>
  </si>
  <si>
    <t>CA COLMAR AGGLOMÉRATION</t>
  </si>
  <si>
    <t xml:space="preserve">Développement station GNV du réseau de bus </t>
  </si>
  <si>
    <t>CA MULHOUSE ALSACE AGGLOMÉRATION
(M2A)</t>
  </si>
  <si>
    <t>Création d’une voie verte - Wittenheim</t>
  </si>
  <si>
    <t>CA SAINT-LOUIS AGGLOMÉRATION</t>
  </si>
  <si>
    <t>Rénovation toiture pépinière d’entreprises et pose de panneaux photovoltaïques</t>
  </si>
  <si>
    <t>CC SUD ALSACE LARGUE</t>
  </si>
  <si>
    <t>Installation de panneaux photovoltaïques – Retzwiller</t>
  </si>
  <si>
    <t>CC SUNDGAU</t>
  </si>
  <si>
    <t>Installation de panneaux photovoltaïques – Spechbach</t>
  </si>
  <si>
    <t>Installation de panneaux photovoltaïques – Ferrette</t>
  </si>
  <si>
    <t>CC VALLÉE DE MUNSTER</t>
  </si>
  <si>
    <t>Création voie verte et réfection de passerelles d’accès</t>
  </si>
  <si>
    <t>ILLZACH</t>
  </si>
  <si>
    <t>Rénovation chaufferie de l’Espace 110</t>
  </si>
  <si>
    <t>SAINT-LOUIS</t>
  </si>
  <si>
    <t>Installation de panneaux photovoltaïques à l’EHPAD</t>
  </si>
  <si>
    <t>Création itinéraire cyclable entre Soultzmatt et Wintzfelden</t>
  </si>
  <si>
    <t>Plan vélo – phase 2 tranche 3 : avenue Gubbio</t>
  </si>
  <si>
    <t>VALDIEU-LUTRAN</t>
  </si>
  <si>
    <t>Installation de panneaux photovoltaïques  sur 2 bâtiments communaux</t>
  </si>
  <si>
    <t>MULHOUSE</t>
  </si>
  <si>
    <t>Dépollution de l’ancien site ICPE « propreté urbaine et parc automobile »</t>
  </si>
  <si>
    <t>Optimisation du chauffage-ventilation-climatisation de plusieurs bâtiments communaux</t>
  </si>
  <si>
    <t>BRUNSTATT- 
DIDENHEIM</t>
  </si>
  <si>
    <t>réhabilitation de la Fontaine Saint-Georges</t>
  </si>
  <si>
    <t>BURNHAUPT-LE-HAUT</t>
  </si>
  <si>
    <t>rénovation énergétique de la toiture de l’école maternelle et installation de panneaux photovoltaïques</t>
  </si>
  <si>
    <t>CA SAINT LOUIS
AGGLOMÉRATION</t>
  </si>
  <si>
    <t>aménagement d’un itinéraire cyclable entre Buschwiller et Hégenheim</t>
  </si>
  <si>
    <t>assainissement RANTZWILLER</t>
  </si>
  <si>
    <t>assainissement ILLTAL</t>
  </si>
  <si>
    <t>assainissement FRANKEN</t>
  </si>
  <si>
    <t>assainissement HUNSBACH</t>
  </si>
  <si>
    <t>assainissement DURMENACH</t>
  </si>
  <si>
    <t>CC VALLEE DE KAYSERSBERG</t>
  </si>
  <si>
    <t>Réalisation d’une ombrière photovoltaïque</t>
  </si>
  <si>
    <t>CERNAY</t>
  </si>
  <si>
    <t>Restauration intérieure de l’église Saint-Etienne</t>
  </si>
  <si>
    <t>CHAVANNES-SUR-L’ETANG</t>
  </si>
  <si>
    <t>réalisation d’une voie mixte piétons-cyclistes non imperméabilisante</t>
  </si>
  <si>
    <t>ETEIMBES</t>
  </si>
  <si>
    <t>réseau des réseaux d’eaux pluviales</t>
  </si>
  <si>
    <t>aménagement liaison douce, rue de l’Illberg</t>
  </si>
  <si>
    <t>Reconstruction de l’EHPAD « les Erables » sur le site historique  du « bois fleuri »</t>
  </si>
  <si>
    <t>KINGERSHEIM</t>
  </si>
  <si>
    <t>remplacement toiture du bâtiment sportif COSEC</t>
  </si>
  <si>
    <t>LABAROCHE</t>
  </si>
  <si>
    <t>réhabilitation de l’unité de traitement de « la goutte »</t>
  </si>
  <si>
    <t>MASEVAUX - 
NIEDERBRUCK</t>
  </si>
  <si>
    <t>sécurisation de l’unité de distribution d’eau de Houppach</t>
  </si>
  <si>
    <t>aménagement d’une voie cyclable – quai de l’Alma</t>
  </si>
  <si>
    <t>ROSENAU</t>
  </si>
  <si>
    <t>création voie verte – route du SIPES</t>
  </si>
  <si>
    <t>Réalisation d’une piste cyclable - rue des Acacias</t>
  </si>
  <si>
    <t>WALBACH</t>
  </si>
  <si>
    <t>réfection de la toiture de la salle polyvalente avec isolation thermique</t>
  </si>
  <si>
    <t>MIRECOURT</t>
  </si>
  <si>
    <t>Itinéraire cyclable</t>
  </si>
  <si>
    <t>NOMEXY</t>
  </si>
  <si>
    <t xml:space="preserve">Rénovation thermique des deux groupes scolaires </t>
  </si>
  <si>
    <t>LIRONCOURT</t>
  </si>
  <si>
    <t>Restauration de Pont de lironcourt</t>
  </si>
  <si>
    <t>GRANDVILLERS</t>
  </si>
  <si>
    <t xml:space="preserve">Travaux de sécurisation de l’approvisionnement en eau potable </t>
  </si>
  <si>
    <t xml:space="preserve">PLOMBIERES LES BAINS </t>
  </si>
  <si>
    <t>Mise aux normes du réseau d’assainissement / eau potable ( Tranche 1)</t>
  </si>
  <si>
    <t xml:space="preserve">CAPAVENIR </t>
  </si>
  <si>
    <t xml:space="preserve">Maison de santé pluri-professionnelle </t>
  </si>
  <si>
    <t>SDIS des Vosges</t>
  </si>
  <si>
    <t>Création d'un centre de secours à CAPAVENIR</t>
  </si>
  <si>
    <t>88</t>
  </si>
  <si>
    <t>88245</t>
  </si>
  <si>
    <t>Hurbache</t>
  </si>
  <si>
    <t>Rénovation énergétique et mise en accessibilité de la mairie</t>
  </si>
  <si>
    <t>20004200000014</t>
  </si>
  <si>
    <t>CC Bruyères Vallons des Vosges</t>
  </si>
  <si>
    <t>Nouvelle station d’épuration des eaux usées (STEP) de Lépanges</t>
  </si>
  <si>
    <t>88487</t>
  </si>
  <si>
    <t>Le Val d’Ajol</t>
  </si>
  <si>
    <t>Mise aux normes du réseau d’assainissement des eaux usées</t>
  </si>
  <si>
    <t>88319</t>
  </si>
  <si>
    <t>Moyenmoutier</t>
  </si>
  <si>
    <t>Rénovation du réseau d’assainissement de Moyenmoutier</t>
  </si>
  <si>
    <t>88178</t>
  </si>
  <si>
    <t>Les Forges / CAE</t>
  </si>
  <si>
    <t xml:space="preserve">Développement des mobilités actives  (continuité réseaux cyclables) </t>
  </si>
  <si>
    <t>88369</t>
  </si>
  <si>
    <t xml:space="preserve">Ramonchamps </t>
  </si>
  <si>
    <t xml:space="preserve">Installations panneaux solaires sur 3 bâtiments communaux </t>
  </si>
  <si>
    <t>88160</t>
  </si>
  <si>
    <t xml:space="preserve">Epinal </t>
  </si>
  <si>
    <t>Restauration de l’Atelier Jean-Paul Marchal (MH)</t>
  </si>
  <si>
    <t>20003436100077</t>
  </si>
  <si>
    <t xml:space="preserve">CAE </t>
  </si>
  <si>
    <t>Développement d’un service de mobilité en libre accès sur le périmètre de la CAE (dispositif Velo lib)</t>
  </si>
  <si>
    <t>88140</t>
  </si>
  <si>
    <t>DOMBROT le SEC</t>
  </si>
  <si>
    <t>Mise aux normes réseau eau potable</t>
  </si>
  <si>
    <t>88071</t>
  </si>
  <si>
    <t>BOUZEMONT</t>
  </si>
  <si>
    <t>Restauration des extérieur de l’Église Saint George MH</t>
  </si>
  <si>
    <t>88079</t>
  </si>
  <si>
    <t xml:space="preserve">BULGNEVILLE </t>
  </si>
  <si>
    <t xml:space="preserve">Restauration du ruisseau du Bois des fossés pour limiter les inondations </t>
  </si>
  <si>
    <t>Beurey</t>
  </si>
  <si>
    <t>Restauration de l’Église St ANDOCHE</t>
  </si>
  <si>
    <t>CA Chalons Agglo</t>
  </si>
  <si>
    <t>Mobilités douces quartier Verbeau</t>
  </si>
  <si>
    <t>BAR LE DUC</t>
  </si>
  <si>
    <t>Rénovation de l’église Notre-Dame</t>
  </si>
  <si>
    <t>CC du WARNDT</t>
  </si>
  <si>
    <t>Rénovation du réseau d’assainissement  rue de la Croix</t>
  </si>
  <si>
    <t>Maizières-lès-Metz</t>
  </si>
  <si>
    <t>Aménagement, réparation et mise en conformité du complexe sportif Camille MATHIEU</t>
  </si>
  <si>
    <t>44036</t>
  </si>
  <si>
    <t>CHATEAUBRIANT</t>
  </si>
  <si>
    <t>Création d'un pôle associatif</t>
  </si>
  <si>
    <t>44062</t>
  </si>
  <si>
    <t>GAVRE</t>
  </si>
  <si>
    <t>Travaux de liaisons douces en entrée de ville</t>
  </si>
  <si>
    <t>244400537</t>
  </si>
  <si>
    <t>CC DE NOZAY</t>
  </si>
  <si>
    <t>Aménagement de l'ex-LIDL</t>
  </si>
  <si>
    <t>44110</t>
  </si>
  <si>
    <t>NORT-SUR-ERDRE</t>
  </si>
  <si>
    <t>Passerelle de franchissement de l'Erdre</t>
  </si>
  <si>
    <t>860800077</t>
  </si>
  <si>
    <t>SEM</t>
  </si>
  <si>
    <t>ZAC DE CENTRE VILLE</t>
  </si>
  <si>
    <t>244400552</t>
  </si>
  <si>
    <t>CC DU PAYS D'ANCENIS</t>
  </si>
  <si>
    <t>Aménagement d'un espace entrepreneurial T3</t>
  </si>
  <si>
    <t>44067</t>
  </si>
  <si>
    <t>GUEMENE-PENFAO</t>
  </si>
  <si>
    <t>Réhabilitation de vestiaires désaffectés pour réaménagement et extension du pôle enfance</t>
  </si>
  <si>
    <t>44128</t>
  </si>
  <si>
    <t>PLESSE</t>
  </si>
  <si>
    <t>Création d'un open space et d'un espace d'animation dans un bâtiment relevant du patrimoine communal</t>
  </si>
  <si>
    <t>254401094</t>
  </si>
  <si>
    <t>Syndicat mixte</t>
  </si>
  <si>
    <t>Réserve captage eau potable</t>
  </si>
  <si>
    <t>44043</t>
  </si>
  <si>
    <t>CLISSON</t>
  </si>
  <si>
    <t>Restauration des remparts du Château de Clisson_Zone 2 (12 rue Jean Prigent)</t>
  </si>
  <si>
    <t>Réaménagement du centre-bourg de Haute-Goulaine</t>
  </si>
  <si>
    <t>200067635</t>
  </si>
  <si>
    <t>CA CLISSON SEVRE ET MAINE AGGLO</t>
  </si>
  <si>
    <t xml:space="preserve">  Construction d'une station d'épuration de type culture libre à faible charge – 1800 EH sur la Commune de Remouillé</t>
  </si>
  <si>
    <t>244400438</t>
  </si>
  <si>
    <t>CC DE GRANDLIEU</t>
  </si>
  <si>
    <t>Construction de la nouvelle station d'épuration de Viais sur la Commune de PONT SAINT MARTIN</t>
  </si>
  <si>
    <t>44087</t>
  </si>
  <si>
    <t>MACHECOUL-SAINT-MEME</t>
  </si>
  <si>
    <t>Travaux d'aménagement et d'extension du bâtiment public Maison Finez</t>
  </si>
  <si>
    <t>44047</t>
  </si>
  <si>
    <t>COUERON</t>
  </si>
  <si>
    <t>Réhabilitation du gymnase Léo Lagrange</t>
  </si>
  <si>
    <t>44114</t>
  </si>
  <si>
    <t>ORVAULT</t>
  </si>
  <si>
    <t>GROUPE SCOLAIRE SALENTINE :RENOVATION ET EXTENSION - Tranche 3</t>
  </si>
  <si>
    <t>244400404</t>
  </si>
  <si>
    <t>NANTES MÉTROPOLE</t>
  </si>
  <si>
    <t>Acquisition de 40 bus GNV - Tranche 1</t>
  </si>
  <si>
    <t>44109</t>
  </si>
  <si>
    <t>NANTES</t>
  </si>
  <si>
    <t>Restructuration et extension de l'école Urbain Le Verrier (REP)</t>
  </si>
  <si>
    <t>44143</t>
  </si>
  <si>
    <t>REZE</t>
  </si>
  <si>
    <t>Cabinet médical - quartier prioritaire du Château</t>
  </si>
  <si>
    <t>Maison radieuse - restauration école maternelle</t>
  </si>
  <si>
    <t>44215</t>
  </si>
  <si>
    <t>VERTOU</t>
  </si>
  <si>
    <t>PROJET D’ECO- MOBILITE DES SERVICES MUNICIPAUX DE LA VILLE DE VERTOU</t>
  </si>
  <si>
    <t>44041</t>
  </si>
  <si>
    <t>CHEVROLIERE</t>
  </si>
  <si>
    <t>Aménagement  et requalification de Passay</t>
  </si>
  <si>
    <t>44033</t>
  </si>
  <si>
    <t>CHAPELLE-LAUNAY</t>
  </si>
  <si>
    <t xml:space="preserve">Réhabilitation presbytère (salles associatives, réception, logements, …).Trche 1. Diagnostic architectural et sanitaire du bâtiment </t>
  </si>
  <si>
    <t>44137</t>
  </si>
  <si>
    <t>PRINQUIAU</t>
  </si>
  <si>
    <t>Aménagement en salle polyvalente de la Maison du Bienveillant au domaine de l’Escurays (inscrit inventaire MH 1997+ propriété cne)</t>
  </si>
  <si>
    <t>244400610</t>
  </si>
  <si>
    <t>CA DE LA PRESQU'ILE DE GUERANDE-ATLANTIQUE</t>
  </si>
  <si>
    <t>Optimisation du tri de déchets plastiques dans le cadre du schéma directeur de collecte des déchets ménagers</t>
  </si>
  <si>
    <t>44183</t>
  </si>
  <si>
    <t>SAINT-MOLF</t>
  </si>
  <si>
    <t>Réhabilitation du bourg – tr 2 ( priorité aux déplacements doux et mise en valeur des bâtiments publics donnant sur cette place)</t>
  </si>
  <si>
    <t>44129</t>
  </si>
  <si>
    <t>PONTCHATEAU</t>
  </si>
  <si>
    <t>Pôle solidarité : Rénovation et extension</t>
  </si>
  <si>
    <t>44161</t>
  </si>
  <si>
    <t>SAINT-GILDAS-DES-BOIS</t>
  </si>
  <si>
    <t>Aménagement place de l’Abbatiale (requalification de l’espace public) – Tr.1</t>
  </si>
  <si>
    <t>44131</t>
  </si>
  <si>
    <t>PORNIC</t>
  </si>
  <si>
    <t>Restructuration et rénovation intérieure du Relais St Gilles (relais de poste du XVIIe-XVIIIe siècle) en bureaux pr services de la mairie</t>
  </si>
  <si>
    <t>244400644</t>
  </si>
  <si>
    <t>CA DE LA REGION NAZAIRIENNE ET DE L'ESTUAIRE</t>
  </si>
  <si>
    <t>Préservation et valorisation de l’Espadon</t>
  </si>
  <si>
    <t>44132</t>
  </si>
  <si>
    <t>PORNICHET</t>
  </si>
  <si>
    <t>Renaturation d’espaces dunaires</t>
  </si>
  <si>
    <t>44184</t>
  </si>
  <si>
    <t>SAINT-NAZAIRE</t>
  </si>
  <si>
    <t>Halles centrales Tr. 2</t>
  </si>
  <si>
    <t>Halles de Penhoët</t>
  </si>
  <si>
    <t>49007</t>
  </si>
  <si>
    <t>ANGERS</t>
  </si>
  <si>
    <t>Salle du Haras – travaux de performance énergétique</t>
  </si>
  <si>
    <t>Plan vélo – aménagement d’infrastructures cyclables
(4 sites : rue Legendre et Leclerc Guillory, rue du général Lizé, boulevard de la Marianne et abords de la maison de quartier des trois Mâts)</t>
  </si>
  <si>
    <t>200060010</t>
  </si>
  <si>
    <t>CA DES MAUGES</t>
  </si>
  <si>
    <t>Synergie, espace collaboratif et contributif (acquisition ancien site entreprise Lacroix)</t>
  </si>
  <si>
    <t>49125</t>
  </si>
  <si>
    <t>DOUE-EN-ANJOU</t>
  </si>
  <si>
    <t>Création d’une maison de santé pluridisciplinaire à Doué la Fontaine</t>
  </si>
  <si>
    <t>49261</t>
  </si>
  <si>
    <t>GENNES VAL DE LOIRE</t>
  </si>
  <si>
    <t>Acquisition de locaux destinés à accueillir une maison de santé pluridisciplinaire à Gennes, par le biais d’une vente en l’état futur d’achèvement (VEFA)</t>
  </si>
  <si>
    <t>244900809</t>
  </si>
  <si>
    <t>ANJOU BLEU COMMUNAUTÉ</t>
  </si>
  <si>
    <t>Construction d’un pôle tertiaire sur un ancien site industriel en coeur de ville</t>
  </si>
  <si>
    <t>200071678</t>
  </si>
  <si>
    <t>AGGLOMERATION DU CHOLETAIS</t>
  </si>
  <si>
    <t>Mise en séparatif des réseaux d’assainissement des rues Travot et Salbérie</t>
  </si>
  <si>
    <t>49353</t>
  </si>
  <si>
    <t>TRELAZE</t>
  </si>
  <si>
    <t>Création d’une école de théâtre (réaménagement d’anciens locaux industriels propriété communale)</t>
  </si>
  <si>
    <t>Création d’une salle de mémoire et de convivialité (sur le site des Allumettes)</t>
  </si>
  <si>
    <t>Travaux de mise en accessibilité des bâtiments communaux (9 sites)</t>
  </si>
  <si>
    <t>200052629</t>
  </si>
  <si>
    <t>PETR du Ségréen</t>
  </si>
  <si>
    <t>Modernisation des ascenseurs du site touristique de la Mine Bleue</t>
  </si>
  <si>
    <t>49099</t>
  </si>
  <si>
    <t>CHOLET</t>
  </si>
  <si>
    <t>Travaux de démolition du cinéma le Rex</t>
  </si>
  <si>
    <t>49328</t>
  </si>
  <si>
    <t>SAUMUR</t>
  </si>
  <si>
    <t>Requalification du secteur Ackerman / Palustre à Saumur</t>
  </si>
  <si>
    <t>244900882</t>
  </si>
  <si>
    <t>BAUGEOIS VALLEE</t>
  </si>
  <si>
    <t>Construction d’un atelier relais dans la zone d’activités de Beauvais à Noyant-Villages</t>
  </si>
  <si>
    <t>200071868</t>
  </si>
  <si>
    <t>VALLEES DU HAUT ANJOU</t>
  </si>
  <si>
    <t>Construction d’une maison France Services au Louroux Béconnais</t>
  </si>
  <si>
    <t>Aménagement de la voie verte reliant Segré à la frontière du département de Maine et Loire en direction de Châteaubriant</t>
  </si>
  <si>
    <t>53036</t>
  </si>
  <si>
    <t>BOUERE</t>
  </si>
  <si>
    <t>Restauration des vitraux de l’église</t>
  </si>
  <si>
    <t>200048551</t>
  </si>
  <si>
    <t>CC DU PAYS DE CRAON</t>
  </si>
  <si>
    <t>Travaux sur le réseau d’assainissement rue de la Frénouse à Cossé le Vivien</t>
  </si>
  <si>
    <t>245300223</t>
  </si>
  <si>
    <t>CC DU PAYS DE MESLAY GREZ</t>
  </si>
  <si>
    <t>MARPA – Rénovation des 18 logements, salle de restauration et accueil</t>
  </si>
  <si>
    <t>53062</t>
  </si>
  <si>
    <t>CHÂTEAU-GONTIER-SUR-MAYENNE</t>
  </si>
  <si>
    <t>Plan d'aménagement des voies douces - 1ère phase</t>
  </si>
  <si>
    <t>53077</t>
  </si>
  <si>
    <t>COSSE-LE-VIVIEN</t>
  </si>
  <si>
    <t>Aménagement de la rue de l'Huilerie : création d’une piste cyclable</t>
  </si>
  <si>
    <t>53007</t>
  </si>
  <si>
    <t>ARGENTRE</t>
  </si>
  <si>
    <t>réfection de l’éclairage du terrain de football des Marzelles</t>
  </si>
  <si>
    <t>53130</t>
  </si>
  <si>
    <t>LAVAL</t>
  </si>
  <si>
    <t>réhabilitation de l’hôtel de ville : salle du conseil et salle de réunion</t>
  </si>
  <si>
    <t>aménagement de l’espace associatif mutualisé au quartier Ferrié</t>
  </si>
  <si>
    <t>200083392</t>
  </si>
  <si>
    <t>LAVAL AGGLOMERATION</t>
  </si>
  <si>
    <t>aménagement cyclable entre Laval et L’Huisserie par le bois</t>
  </si>
  <si>
    <t>acquisition de 100 vélos à assistance électrique</t>
  </si>
  <si>
    <t>mise en place d’un système de priorité aux feux pour le réseau de bus de l’agglomération</t>
  </si>
  <si>
    <t>53201</t>
  </si>
  <si>
    <t>SAINT-BERTHEVIN</t>
  </si>
  <si>
    <t>rénovation thermique du centre des rencontres</t>
  </si>
  <si>
    <t>245300389</t>
  </si>
  <si>
    <t>CC BOCAGE MAYENNAIS</t>
  </si>
  <si>
    <t xml:space="preserve">Construction de la nouvelle gendarmerie de Gorron </t>
  </si>
  <si>
    <t>Travaux urgents de rénovation de la piscine de Gorron</t>
  </si>
  <si>
    <t>53211</t>
  </si>
  <si>
    <t>SAINT-DENIS-DE-GASTINES</t>
  </si>
  <si>
    <t>Création d'un réseau de chaleur "Tiers-Lieu + école publique" alimenté par une chaufferie bois granulé</t>
  </si>
  <si>
    <t>53220</t>
  </si>
  <si>
    <t>SAINT-GEORGES-LE-FLECHARD</t>
  </si>
  <si>
    <t>Rénovation énergétique des bâtiments publics : cantine et mairie</t>
  </si>
  <si>
    <t>53225</t>
  </si>
  <si>
    <t>SAINT-GERMAIN-LE-GUILLAUME</t>
  </si>
  <si>
    <t>Rénovation des bâtiments scolaires</t>
  </si>
  <si>
    <t>53223</t>
  </si>
  <si>
    <t>SAINT-GERMAIN-DE-COULAMER</t>
  </si>
  <si>
    <t>53003</t>
  </si>
  <si>
    <t>AMBRIERES-LES-VALLEES</t>
  </si>
  <si>
    <t>Aménagement de la voie douce route de Céaucé</t>
  </si>
  <si>
    <t>53029</t>
  </si>
  <si>
    <t>BIERNÉ-LES-VILLAGES</t>
  </si>
  <si>
    <t>Transformation d'un bâtiment communal en habitat partagé</t>
  </si>
  <si>
    <t>200033298</t>
  </si>
  <si>
    <t>CC DES COËVRONS</t>
  </si>
  <si>
    <t>Modernisation de l’éclairage des grottes Margot et Rochefort</t>
  </si>
  <si>
    <t>53084</t>
  </si>
  <si>
    <t>CRAON</t>
  </si>
  <si>
    <t>Réfection de l'éclairage public avec économies d'énergie</t>
  </si>
  <si>
    <t>53135</t>
  </si>
  <si>
    <t>LIVRE LA TOUCHE</t>
  </si>
  <si>
    <t>53172</t>
  </si>
  <si>
    <t>ORIGNE</t>
  </si>
  <si>
    <t>Réhabilitation de l'ancien presbytère en logement locatif</t>
  </si>
  <si>
    <t>72138</t>
  </si>
  <si>
    <t>FRESNAY-SUR-SARTHE</t>
  </si>
  <si>
    <t>Création d’un centre culturel</t>
  </si>
  <si>
    <t>72334</t>
  </si>
  <si>
    <t>SILLE-LE-GUILLAUME</t>
  </si>
  <si>
    <t>Réhabilitation et mise en séparatif du réseau assainissement de Sillé-plage</t>
  </si>
  <si>
    <t>72035</t>
  </si>
  <si>
    <t>BESSE-SUR-BRAYE</t>
  </si>
  <si>
    <t>Travaux de réhabilitation des terrasses du château de Courtanvaux</t>
  </si>
  <si>
    <t>72132</t>
  </si>
  <si>
    <t>FERTE-BERNARD</t>
  </si>
  <si>
    <t>Eglise Notre-Dame des Marais – restructuration générale</t>
  </si>
  <si>
    <t>247200090</t>
  </si>
  <si>
    <t>CC  DE SABLE SUR SARTHE</t>
  </si>
  <si>
    <t>Création d’un espace dédié à la dynamique économique locale avec construction et aménagement d’un espace de co-working à Sablé-sur-Sarthe, projet labellisé Coeur de ville et Territoire d’industrie</t>
  </si>
  <si>
    <t>247200629</t>
  </si>
  <si>
    <t>CC VAL DE SARTHE</t>
  </si>
  <si>
    <t>Construction d’une pépinière d’entreprises artisanale et tertiaire avec espace coworking à SPAY</t>
  </si>
  <si>
    <t>72262</t>
  </si>
  <si>
    <t>LOIR EN VALLÉE</t>
  </si>
  <si>
    <t>Création de plateformes d’échange multimodales sur les communes déléguées de Rullé-sur-Loir et de La Chapelle Gaugain</t>
  </si>
  <si>
    <t>784578999</t>
  </si>
  <si>
    <t>Association</t>
  </si>
  <si>
    <t>Restructuration des locaux de l’EHPAD « Aujaleu » au Grand Lucé</t>
  </si>
  <si>
    <t>72181</t>
  </si>
  <si>
    <t>MANS</t>
  </si>
  <si>
    <t>Implantation d’un chapiteau permanent à la cité du cirque Marcel Marceau</t>
  </si>
  <si>
    <t>72328</t>
  </si>
  <si>
    <t>SARGE-LES-LE-MANS</t>
  </si>
  <si>
    <t>Restructuration et rénovation énergétique de l’école élémentaire Maurice Genevoix</t>
  </si>
  <si>
    <t>247200421</t>
  </si>
  <si>
    <t>CC SE PAYS MANCEAU</t>
  </si>
  <si>
    <t>Travaux d’aménagement de la ZAC de la Boussardière et de la ZAC de la Chenardière</t>
  </si>
  <si>
    <t>72180</t>
  </si>
  <si>
    <t>MAMERS</t>
  </si>
  <si>
    <t>Aménagement de la place Carnot (mise en valeur du patrimoine, végétalisation, mobilité et lutte contre les ilots de chaleurs)</t>
  </si>
  <si>
    <t>85092</t>
  </si>
  <si>
    <t>FONTENAY-LE-COMTE</t>
  </si>
  <si>
    <t>Création d’un centre technique municipal – 
Phase 2</t>
  </si>
  <si>
    <t>85127</t>
  </si>
  <si>
    <t>LONGEVILLE-SUR-MER</t>
  </si>
  <si>
    <t>construction de cabinets médicaux et de logements</t>
  </si>
  <si>
    <t>85204</t>
  </si>
  <si>
    <t>SAINT-CHRISTOPHE-DU-LIGNERON</t>
  </si>
  <si>
    <t>création d’un espace santé</t>
  </si>
  <si>
    <t>268502572</t>
  </si>
  <si>
    <t>CCAS de Brétignolles-sur-Mer</t>
  </si>
  <si>
    <t>mise en sécurité et connectivité de l’EHPAD (phase 1)</t>
  </si>
  <si>
    <t>85191</t>
  </si>
  <si>
    <t>ROCHE-SUR-YON</t>
  </si>
  <si>
    <t>Restauration de l’église Saint Louis</t>
  </si>
  <si>
    <t>Rénovation de l’éclairage public du stade municipal</t>
  </si>
  <si>
    <t>85112</t>
  </si>
  <si>
    <t>ILE-D'OLONNE</t>
  </si>
  <si>
    <t>construction d’un pôle santé à l’Île d’Olonne</t>
  </si>
  <si>
    <t>85194</t>
  </si>
  <si>
    <t>LES SABLES-D'OLONNE</t>
  </si>
  <si>
    <t>construction de deux maisons médicales, quartier de la Pironnière</t>
  </si>
  <si>
    <t>85018</t>
  </si>
  <si>
    <t>BEAUVOIR-SUR-MER</t>
  </si>
  <si>
    <t>rénovation énergétique de l’étage de la résidence Billon en vue de la création de logements et de bureaux de consultations médicales</t>
  </si>
  <si>
    <t>248500662</t>
  </si>
  <si>
    <t>CC DU PAYS DE MORTAGNE</t>
  </si>
  <si>
    <t>Construction de la station d'épuration de type boues activées à Chambretaud</t>
  </si>
  <si>
    <t>200071629</t>
  </si>
  <si>
    <t>CC CHALLANS-GOIS COMMUNAUTE</t>
  </si>
  <si>
    <t>acquisition d’un camion benne à ordures à hydrogène</t>
  </si>
  <si>
    <t>248500415</t>
  </si>
  <si>
    <t>CC DU PAYS DE LA CHATAIGNERAIE</t>
  </si>
  <si>
    <t>Acquisition / réhabilitation d’une  friche en équipement de sport et loisirs communautaire</t>
  </si>
  <si>
    <t>85160</t>
  </si>
  <si>
    <t>NESMY</t>
  </si>
  <si>
    <t>Travaux de mise aux normes et de sécurité de l’église communale</t>
  </si>
  <si>
    <t>85157</t>
  </si>
  <si>
    <t>MOUTIERS-SUR-LE-LAY</t>
  </si>
  <si>
    <t>mise en place du réseau collectif d’assainissement des eaux usées dans le lotissement Les Chênes</t>
  </si>
  <si>
    <t>85084</t>
  </si>
  <si>
    <t>ESSARTS EN BOCAGE</t>
  </si>
  <si>
    <t>réhabilitation d’une maison d’habitation communale en accueil périscolaire à Boulogne (commune d’Essarts-en-Bocage)</t>
  </si>
  <si>
    <t>248500563</t>
  </si>
  <si>
    <t>CC VENDEE SEVRE AUTISE</t>
  </si>
  <si>
    <t>Réhabilitation de la station d’épuration de Souil à Saint Pierre le Vieux</t>
  </si>
  <si>
    <t>200071934</t>
  </si>
  <si>
    <t>CC PAYS DE FONTENAY-VENDEE</t>
  </si>
  <si>
    <t>Bourneau – Travaux d’extension du réseau de collecte des eaux usées à Fourchaud</t>
  </si>
  <si>
    <t>Acquisition de véhicules GNC</t>
  </si>
  <si>
    <t>85302</t>
  </si>
  <si>
    <t>CHANVERRIE</t>
  </si>
  <si>
    <t>Acquisition de véhicules électriques</t>
  </si>
  <si>
    <t>85119</t>
  </si>
  <si>
    <t>LANDES-GENUSSON</t>
  </si>
  <si>
    <t>Acquisition d’un véhicule électrique</t>
  </si>
  <si>
    <t>85151</t>
  </si>
  <si>
    <t>MORTAGNE-SUR-SEVRE</t>
  </si>
  <si>
    <t>Acquisition d’un véhicule bio-GNV</t>
  </si>
  <si>
    <t>85154</t>
  </si>
  <si>
    <t>MOUILLERON-SAINT-GERMAIN</t>
  </si>
  <si>
    <t>Revitalisation du coeur de bourg avec la construction de commerces, d’équipements publics et de logements. - Tranche 1 : acquisition – démolition</t>
  </si>
  <si>
    <t>85220</t>
  </si>
  <si>
    <t>SAINT-GERMAIN-DE-PRINCAY</t>
  </si>
  <si>
    <t>Aménagement de liaisons douces en centre bourg</t>
  </si>
  <si>
    <t>85128</t>
  </si>
  <si>
    <t>LUCON</t>
  </si>
  <si>
    <t>Renouvellement du réseau d’assainissement des eaux usées de l’avenue Michel Rambaud</t>
  </si>
  <si>
    <t>85046</t>
  </si>
  <si>
    <t>CHAIZE-LE-VICOMTE</t>
  </si>
  <si>
    <t>Liaisons douces rue des frères Payraudeau et au lieu-dit de la Grangimare</t>
  </si>
  <si>
    <t>85020</t>
  </si>
  <si>
    <t>BENET</t>
  </si>
  <si>
    <t>Création de déplacements actifs</t>
  </si>
  <si>
    <t>85262</t>
  </si>
  <si>
    <t>SAINT-PHILBERT-DE-BOUAINE</t>
  </si>
  <si>
    <t>Acquisition de deux véhicules électriques</t>
  </si>
  <si>
    <t>200070233</t>
  </si>
  <si>
    <t>CC TERRES DE MONTAIGU CC MONTAIGU-ROCHESERVIERE</t>
  </si>
  <si>
    <t xml:space="preserve"> Remplacement des chaudières dans plusieurs équipements intercommunaux</t>
  </si>
  <si>
    <t>85118</t>
  </si>
  <si>
    <t>LANDERONDE</t>
  </si>
  <si>
    <t>Rénovation de l’éclairage des courts couverts de tennis</t>
  </si>
  <si>
    <t>85185</t>
  </si>
  <si>
    <t>PUYRAVAULT</t>
  </si>
  <si>
    <t>réfection de la toiture et de la façade de l’école (étanchéité)</t>
  </si>
  <si>
    <t>Remplacement du système de chauffage du centre de loisirs et culturel</t>
  </si>
  <si>
    <t>rénovation de l’église – mise aux normes de sécurité et d’accessibilité</t>
  </si>
  <si>
    <t>85051</t>
  </si>
  <si>
    <t>CHANTONNAY</t>
  </si>
  <si>
    <t>rénovation de l’église de Saint-Philbert-du-Port-Charrault</t>
  </si>
  <si>
    <t>85177</t>
  </si>
  <si>
    <t>LES VELLUIRE-SUR-VENDÉE</t>
  </si>
  <si>
    <t> Liaisons douces entre les bourgs de Velluire et du Poiré </t>
  </si>
  <si>
    <t>85148</t>
  </si>
  <si>
    <t>MONTREUIL</t>
  </si>
  <si>
    <t>Aménagements communaux pour rénovation énergétique</t>
  </si>
  <si>
    <t>85188</t>
  </si>
  <si>
    <t>REORTHE</t>
  </si>
  <si>
    <t>Travaux de rénovation énergétique et réhabilitation du logement locatif
4 place P. Guinet</t>
  </si>
  <si>
    <t>85290</t>
  </si>
  <si>
    <t>THIRE</t>
  </si>
  <si>
    <t>Réhabilitation énergétique et réhabilitation des logements communaux et de la mairie</t>
  </si>
  <si>
    <t>85147</t>
  </si>
  <si>
    <t>MONTOURNAIS</t>
  </si>
  <si>
    <t>Création d’un espace sécurisé pour les jeunes (terrain multijeux et city park)</t>
  </si>
  <si>
    <t>85145</t>
  </si>
  <si>
    <t>MONSIREIGNE</t>
  </si>
  <si>
    <t>Installation d’un chauffage bois dans la salle n°1 du foyer rural</t>
  </si>
  <si>
    <t>85209</t>
  </si>
  <si>
    <t>SAINT-ETIENNE-DE-BRILLOUET</t>
  </si>
  <si>
    <t>Changement du mode de chauffage de l’école communale</t>
  </si>
  <si>
    <t>85265</t>
  </si>
  <si>
    <t>SAINT-PIERRE-LE-VIEUX</t>
  </si>
  <si>
    <t>Réhabilitation de l’ancien foyer rural</t>
  </si>
  <si>
    <t>Rénovation de la salle du parc</t>
  </si>
  <si>
    <t>Allineuc</t>
  </si>
  <si>
    <t>Restauration du clocher de l’église</t>
  </si>
  <si>
    <t>Communauté de communes de Kreiz-Breizh</t>
  </si>
  <si>
    <t xml:space="preserve">Modernisation du service public communautaire de prévention et de gestion des déchets ménagers ou assimilés </t>
  </si>
  <si>
    <t>Dinan Agglomération</t>
  </si>
  <si>
    <t>Reconstruction / réhabilitation de la piscine de la planchette à Broons</t>
  </si>
  <si>
    <t>Dinan</t>
  </si>
  <si>
    <t>Acquisition de 4 Vélos Bus</t>
  </si>
  <si>
    <t xml:space="preserve">Restauration et ouverture de la partie Nord des remparts (Tranche 1 – Travaux parking Thiers) </t>
  </si>
  <si>
    <t xml:space="preserve">Création d’une maison pluri-professionnelle de santé dans le centre historique </t>
  </si>
  <si>
    <t>Ereac</t>
  </si>
  <si>
    <t>Réhabilitation de l’ancien cabinet médical et aménagement d’un cabinet de kiné rue du Mené</t>
  </si>
  <si>
    <t>Erquy</t>
  </si>
  <si>
    <t>Aménagement de la voie verte (ouverture du viaduc de Caroual au public)</t>
  </si>
  <si>
    <t>Guingamp Paimpol Agglomération</t>
  </si>
  <si>
    <t>Collecte et traitement des eaux usées, rue de Toullan à Saint-Agathon
Equipement de traitement de l’H2S et installation d’une cuve de stokage de réactifs (NaCIO)
Projet 1</t>
  </si>
  <si>
    <t>Collecte et traitement des eaux usées, quartier des Castors à Guingamp
Réduction des eaux parasites, réhabilitation du réseau de collecte
Projet n° 2</t>
  </si>
  <si>
    <t>Collecte et traitement des eaux usées, quartier de Castel Pic à Guingamp
Réduction des eaux parasites, réhabilitation du réseau de collecte
Projet n° 3</t>
  </si>
  <si>
    <t>Collecte et traitement des eaux usées et réduction des eaux parasites, avenue Pierre Perron à Bégard
Projet n° 9</t>
  </si>
  <si>
    <t>Grâce-Uzel</t>
  </si>
  <si>
    <t>Réhabilitation de l’ancienne salle des fêtes</t>
  </si>
  <si>
    <t>Guingamp</t>
  </si>
  <si>
    <t xml:space="preserve">Aménagement de la prison de Guingamp pour permettre l’accueil de l’INSEAC – phase 1 </t>
  </si>
  <si>
    <t>Gurunhuel</t>
  </si>
  <si>
    <t xml:space="preserve">Rénovation énergétique de la salle polyvalente </t>
  </si>
  <si>
    <t>Hillion</t>
  </si>
  <si>
    <t xml:space="preserve">Aménagement d’un cheminement doux en direction du collège – Bourg Hillion/les Quilles </t>
  </si>
  <si>
    <t>Kerbors</t>
  </si>
  <si>
    <t>La Roche-Jaudy</t>
  </si>
  <si>
    <t>Mise en sécurité et réfection du mur de l’ancienne motte féodale</t>
  </si>
  <si>
    <t>Leff Armor Communauté</t>
  </si>
  <si>
    <t>Amélioration des systèmes d’assainissement de Plouha : postes de relevage et STEP – Projet 1</t>
  </si>
  <si>
    <t>Amélioration des systèmes d’assainissement de Chatelaudren-Plouagat : poste et réseau de transfert de Kerlan à Lanvollon</t>
  </si>
  <si>
    <t>Construction d’un poste et du réseau de transfert de Roscognard vers réseau Chatelaudren-Plouagat – amélioration du système d’assainissement</t>
  </si>
  <si>
    <t>Lamballe-Armor</t>
  </si>
  <si>
    <t>Rénovation du clocher de l’église</t>
  </si>
  <si>
    <t>Languedias</t>
  </si>
  <si>
    <t>Réhabilitation d’un bâtiment pour la création d’une maison d’assistantes maternelles – place de l’Église</t>
  </si>
  <si>
    <t>Lannion</t>
  </si>
  <si>
    <t>Travaux d’effacement des réseaux, d’éclairage public, et aménagement de voirie rue de Tréguier, rue de la Trinité et Cour des Fages</t>
  </si>
  <si>
    <t>Avenue Ernest Renan, rue Jeanne d’Arc et rue de Tréguier – travaux de réseau ponctuels et réaménagement de l’espace public</t>
  </si>
  <si>
    <t>Redéploiement de l’habitat social/quartier des fontaines – démolition et désamiantage du site de l’école Ar santé</t>
  </si>
  <si>
    <t>Loudéac Communauté centre Bretagne</t>
  </si>
  <si>
    <t>Construction d’une station d’épuration à Plumieux</t>
  </si>
  <si>
    <t>Projet de réhabilitation énergétique du siège communautaire</t>
  </si>
  <si>
    <t>Le Hingle</t>
  </si>
  <si>
    <t xml:space="preserve">Création d’une liaison douce entre le plateau du Granits et le Vieux Bourg </t>
  </si>
  <si>
    <t>Louannec</t>
  </si>
  <si>
    <t xml:space="preserve">Voie douce du bourg au quartier de Poulajou et à Mabiliès </t>
  </si>
  <si>
    <t>Lannion Trégor Communauté</t>
  </si>
  <si>
    <t>Construction d’une station d’épuration à Saint-Michel en Grève</t>
  </si>
  <si>
    <t>Construction d’une station d’épuration à Rospez</t>
  </si>
  <si>
    <t>Système de prétraitement des effluents de l’abattoir communautaire à Plounevez-Moëdec</t>
  </si>
  <si>
    <t>Extension de la maison de santé de Cavan</t>
  </si>
  <si>
    <t>Lamballe Terre et Mer</t>
  </si>
  <si>
    <t>Construction de la station d’épuration et réseaux de transfert Hénansal-La Bouillie</t>
  </si>
  <si>
    <t>Mise aux normes de la station d’épuration de Bréhand</t>
  </si>
  <si>
    <t>Aménagement de la filière boues de la station d’épuration d’Erquy</t>
  </si>
  <si>
    <t>Extension de la maison de santé pluridisciplinaire de Pléneuf-Val-André</t>
  </si>
  <si>
    <t>Paimpol</t>
  </si>
  <si>
    <t>Réalisation de travaux de confortement et de sécurisation de la chambre à sable secteur du port – extraction des sédiments des systèmes d’évacuation</t>
  </si>
  <si>
    <t>Penvénan</t>
  </si>
  <si>
    <t xml:space="preserve">Création d’une voie verte entre le bourg et le village de Buguéles et gestion intégrée des eaux de ruissellement </t>
  </si>
  <si>
    <t>Pleslin Trigavou</t>
  </si>
  <si>
    <t xml:space="preserve">Rénovation thermique de 3 ERP communaux – maison des instituteurs de Plesin et de Trigavou SAS groupe scolaire Charles Josselin </t>
  </si>
  <si>
    <t>Ploubazlanec</t>
  </si>
  <si>
    <t>Travaux de réhabilitation de la chapelle de Perros-Hamon</t>
  </si>
  <si>
    <t>Plouisy</t>
  </si>
  <si>
    <t>Effacement et rénovation de l’éclairage public secteur route de Traou Nen, Pors Min, route du Croisic et le Tyrien</t>
  </si>
  <si>
    <t>Quevert</t>
  </si>
  <si>
    <t xml:space="preserve">Réhabilitation et extension de la salle omnisports – tranche 3 </t>
  </si>
  <si>
    <t xml:space="preserve">Création d’une liaison cyclables du rond-point de la Bezardaix au rond-point des Charrières </t>
  </si>
  <si>
    <t>Rostrenen</t>
  </si>
  <si>
    <t>Travaux de mutualisation du traitement d’assainissement entre les communes de Rostrenen et Plouguernével</t>
  </si>
  <si>
    <t>Saint-Connan</t>
  </si>
  <si>
    <t>Travaux de réhabilitation des filtres à sables des stations de traitement des eaux usées du bourg et de l’étang neuf</t>
  </si>
  <si>
    <t>Saint Brieuc Armor Agglomération</t>
  </si>
  <si>
    <t>Création d’un bassin tampon rue du Légué et raccordement aux ouvrages existants du système d’assainissement de St Brieuc (lot 1:construction du bassin tampon et des ouvrages annexes)</t>
  </si>
  <si>
    <t>Syndicat de Gestion du pôle universitaire de Saint Brieuc</t>
  </si>
  <si>
    <t>Beaufeuillage - Aménagement de l’accueil du Campus santé et de l’institut National supérieur du professorat et de l’Education</t>
  </si>
  <si>
    <t>Squiffiec</t>
  </si>
  <si>
    <t xml:space="preserve">Réhabilitation de la salle multi-fonctionnelle : rénovation thermique/transition énergétique </t>
  </si>
  <si>
    <t>Trégueux</t>
  </si>
  <si>
    <t>Travaux de toiture des salles raquettes et omnisports du complexe sportif Allenic – 1ère phase</t>
  </si>
  <si>
    <t>29001</t>
  </si>
  <si>
    <t>Argol</t>
  </si>
  <si>
    <t>Aménagement du Centre Bourg d'Argol</t>
  </si>
  <si>
    <t>29002</t>
  </si>
  <si>
    <t>ARZANO</t>
  </si>
  <si>
    <t>Réaménagement de l'étage de la cantine pour y installer un dojo</t>
  </si>
  <si>
    <t>29006</t>
  </si>
  <si>
    <t>BENODET</t>
  </si>
  <si>
    <t>Restauration de la chapelle Sainte-Brigitte de Perguet</t>
  </si>
  <si>
    <t>BOHARS</t>
  </si>
  <si>
    <t>Rénovation du foyer communal</t>
  </si>
  <si>
    <t>15</t>
  </si>
  <si>
    <t>BOURG-BLANC</t>
  </si>
  <si>
    <t>Préservation du patrimoine public afin de favoriser l’attractivité et le développement des territoires ruraux</t>
  </si>
  <si>
    <t>BRELES</t>
  </si>
  <si>
    <t>Mise en accessibilité de la salle d’activité musicale et construction d’une issue de secours</t>
  </si>
  <si>
    <t>BREST</t>
  </si>
  <si>
    <t>Rénovation thermique transition énergétique et mise en  sécurité des bâtiments</t>
  </si>
  <si>
    <t>Remplacement de la couverture en ardoises naturelles de l’église Saint Laurent-Lambézellec</t>
  </si>
  <si>
    <t>BREST METROPOLE AMENAGEMENT</t>
  </si>
  <si>
    <t>Rénovation énergétique du groupe scolaire Langevin</t>
  </si>
  <si>
    <t>BREST METROPOLE</t>
  </si>
  <si>
    <t>Aménagements cyclables développement d’infrastructures en faveur de la mobilité</t>
  </si>
  <si>
    <t>Remplacement des garde-corps et des candélabres sur le pont du Forestou à Brest</t>
  </si>
  <si>
    <t>Sécurisation des falaises du port route du Vieux Saint Marc à Brest</t>
  </si>
  <si>
    <t>29020</t>
  </si>
  <si>
    <t>BRIEC</t>
  </si>
  <si>
    <t>Dans un souci de préservation du patrimoine public historique et culturel présent sur la commune, la municipalité souhaite réaliser des travaux d'entretien de deux de ses chapelles à savoir Sainte Cécile et Trolez</t>
  </si>
  <si>
    <t>200068120</t>
  </si>
  <si>
    <t>CA QUIMPER BRETAGNE OCCIDENTALE</t>
  </si>
  <si>
    <t>Projet de réaménagement du Pôle d'Echange Multimodal de Quimper</t>
  </si>
  <si>
    <t>242900694</t>
  </si>
  <si>
    <t>CA QUIMPERLE COMMUNAUTE</t>
  </si>
  <si>
    <t>Réhabilitation du réseau eaux usées du secteur Kerjoseph à Clohars-Carnoët</t>
  </si>
  <si>
    <t>Installation de systèmes photovoltaïques en autoconsommation sur bâtiments communautaires</t>
  </si>
  <si>
    <t>29022</t>
  </si>
  <si>
    <t>Camaret sur Mer</t>
  </si>
  <si>
    <t>Travaux de réfection de la toiture et sécurisation du clocher de l’église de Saint Remi</t>
  </si>
  <si>
    <t>Travaux de réhabilitation des réseaux et installation d’assainissement – Rue du Général Leclerc</t>
  </si>
  <si>
    <t>29023</t>
  </si>
  <si>
    <t>CARANTEC</t>
  </si>
  <si>
    <t>rénovation thermique et acoustique de l’espace André Jacq et de l’ancien musée</t>
  </si>
  <si>
    <t>Carhaix-Plouguer</t>
  </si>
  <si>
    <t>Travaux de restructuration de l’école publique du Bd de la République</t>
  </si>
  <si>
    <t>Aménagement des abords de l'église Sainte Anne et travaux de conservation de la chapelle</t>
  </si>
  <si>
    <t>CC Pays d’Iroise</t>
  </si>
  <si>
    <t>Réparation de la passerelle du Croaë</t>
  </si>
  <si>
    <t>création d’un assainissement collectif à Lanfeust</t>
  </si>
  <si>
    <t>Réhabilitation des réseaux d’assainissement eaux usées sur Locmaria-Plouzané</t>
  </si>
  <si>
    <t>CC Pays de Landerneau Daoulas</t>
  </si>
  <si>
    <t>Rénovation et isolation de la toiture de l’atelier environnement Saint-Ernel – installation photovoltaïque</t>
  </si>
  <si>
    <t>CC Pays des Abers</t>
  </si>
  <si>
    <t>Extension du centre technique communautaire à Bourg-Blanc</t>
  </si>
  <si>
    <t>CCAS de Plomodiern</t>
  </si>
  <si>
    <t xml:space="preserve">Réhabilitation et restructuration de l'EHPAD du Porzay de PLOMODIERN </t>
  </si>
  <si>
    <t>CCAS de Plonevez du Faou</t>
  </si>
  <si>
    <t>Travaux de rénovation énergétique du bâtiment, aménagement fonctionnel, extension et mise aux normes du salon funéraire de l’EHPAD du Pays Dardoup</t>
  </si>
  <si>
    <t>CCAS PLEYBER CHRIST</t>
  </si>
  <si>
    <t>renforcement de la résilience sanitaire de l’EHPAD du Brug</t>
  </si>
  <si>
    <t>Châteaulin</t>
  </si>
  <si>
    <t>Construction d’une maison de santé pluri-disciplinaire</t>
  </si>
  <si>
    <t>CLCL</t>
  </si>
  <si>
    <t>Développement de la pratique des mobilités actives du quotidien</t>
  </si>
  <si>
    <t>Création d’un réseau d’assainissement à Goulven</t>
  </si>
  <si>
    <t>Création d’un réseau d’assainissement à Plounéour Brignogan plages</t>
  </si>
  <si>
    <t>29029</t>
  </si>
  <si>
    <t>Cléden-Poher</t>
  </si>
  <si>
    <t>Aménagement et sécurisation du quartier de Botaval et des liaisons vers le bourg</t>
  </si>
  <si>
    <t>29030</t>
  </si>
  <si>
    <t>CLEDER</t>
  </si>
  <si>
    <t>protection du trait de côte et réaménagement du sentier côtier dans le secteur des Amiets-Roguenic</t>
  </si>
  <si>
    <t>29031</t>
  </si>
  <si>
    <t>CLOHARS CARNOET</t>
  </si>
  <si>
    <t>pose de panneaux photovoltaïques sur bâtiments communaux</t>
  </si>
  <si>
    <t>29032</t>
  </si>
  <si>
    <t>CLOHARS FOUESNANT</t>
  </si>
  <si>
    <t>Réhabilitation de la maison Ti Chan - création d'une maison du patrimoine</t>
  </si>
  <si>
    <t>29037</t>
  </si>
  <si>
    <t>COMBRIT</t>
  </si>
  <si>
    <t>Rénovation énergétique salle de Penmorvan</t>
  </si>
  <si>
    <t>29038</t>
  </si>
  <si>
    <t>COMMANA</t>
  </si>
  <si>
    <t>rénovation énergétique en vue du transfert de la mairie plan de relance</t>
  </si>
  <si>
    <t>242900660</t>
  </si>
  <si>
    <t>COMMUNAUTE COMMUNES PAYS FOUESNANTAIS</t>
  </si>
  <si>
    <t>Aménagements cyclables Route du Poulmic à Bénodet</t>
  </si>
  <si>
    <t>Travaux de réhabilitation du réseau d'assainissement: Pointe de Mousterlin - 29170 FOUESNANT</t>
  </si>
  <si>
    <t>Aménagements cyclables - Route de Beg Meil Entrée de Begmeil à Fouesnant</t>
  </si>
  <si>
    <t>200066868</t>
  </si>
  <si>
    <t>Communauté de communes de la Presqu’île de Crozon – Aulne Maritime</t>
  </si>
  <si>
    <t>Installation d’un canon ancien à la pointe des Espagnols</t>
  </si>
  <si>
    <t>Aménagement de la pointe des espagnols</t>
  </si>
  <si>
    <t>242900769</t>
  </si>
  <si>
    <t>CONCARNEAU CORNOUAILLE AGGLOMERATION</t>
  </si>
  <si>
    <t>Aménagement ZA sur la friche Bonduelle</t>
  </si>
  <si>
    <t>DAOULAS</t>
  </si>
  <si>
    <t>Mise aux normes et extension de la micro-crèche intercommunale du Pays de Daoulas</t>
  </si>
  <si>
    <t>242900645</t>
  </si>
  <si>
    <t>DOUARNENEZ COMMUNAUTE</t>
  </si>
  <si>
    <t>Réhabilitation d'une friche industrielle - Port du Rosmeur - Douarnenez</t>
  </si>
  <si>
    <t>DRENNEC (LE)</t>
  </si>
  <si>
    <t>29051</t>
  </si>
  <si>
    <t>ERGUE GABERIC</t>
  </si>
  <si>
    <t>RESTRUCTURATION EHPAD-RESIDENCE COAT KERHUEL</t>
  </si>
  <si>
    <t>29058</t>
  </si>
  <si>
    <t>FOUESNANT</t>
  </si>
  <si>
    <t>RENOVATION DE L’ECOLE DE KEROURGUE - 2ème tranche</t>
  </si>
  <si>
    <t>29060</t>
  </si>
  <si>
    <t>GOUESNACH</t>
  </si>
  <si>
    <t>29062</t>
  </si>
  <si>
    <t>Gouézec</t>
  </si>
  <si>
    <t>Réhabilitation de deux logements communaux</t>
  </si>
  <si>
    <t>29066</t>
  </si>
  <si>
    <t>GUENGAT</t>
  </si>
  <si>
    <t>Travaux de restauration de la fontaine Saint Divy</t>
  </si>
  <si>
    <t>GUILERS</t>
  </si>
  <si>
    <t>Rénovation énergétique du complexe sportif Louis Ballard, construction de nouveaux vestiaires et changement de chaudière</t>
  </si>
  <si>
    <t>29072</t>
  </si>
  <si>
    <t>GUILVINEC</t>
  </si>
  <si>
    <t>Travaux de consolidation du mur d'enceinte du manoir de Kergoz</t>
  </si>
  <si>
    <t>29073</t>
  </si>
  <si>
    <t>GUIMAEC</t>
  </si>
  <si>
    <t>boucle piétonne et vélo</t>
  </si>
  <si>
    <t>29074</t>
  </si>
  <si>
    <t>GUIMILIAU</t>
  </si>
  <si>
    <t>rénovation énergétique d’un bâtiment communal (centre d’animation locale)</t>
  </si>
  <si>
    <t>29079</t>
  </si>
  <si>
    <t>HENVIC</t>
  </si>
  <si>
    <t>rénovation énergétique des bâtiments communaux</t>
  </si>
  <si>
    <t>29082</t>
  </si>
  <si>
    <t>ILE DE BATZ</t>
  </si>
  <si>
    <t>mission de maîtrise d’oeuvre pour la consultation de la future station d’épuration</t>
  </si>
  <si>
    <t>29089</t>
  </si>
  <si>
    <t>Kergloff</t>
  </si>
  <si>
    <t>Aménagement d’une voie partagée sur la voie communale n°17 reliant Moulin Meur à Moulin du Roy</t>
  </si>
  <si>
    <t>Rénovation thermique de la cantine</t>
  </si>
  <si>
    <t>KERNILIS</t>
  </si>
  <si>
    <t>Remplacement du système de chauffage à l’école publique</t>
  </si>
  <si>
    <t>KERNOUES</t>
  </si>
  <si>
    <t>Création d’une maison des assistantes maternelles dans l’ancienne mairie</t>
  </si>
  <si>
    <t>KERSAINT-PLABENNEC</t>
  </si>
  <si>
    <t>Rénovation d’un bâtiment communal, route de Kéralias</t>
  </si>
  <si>
    <t>29057</t>
  </si>
  <si>
    <t>LA FORET-FOUESNANT</t>
  </si>
  <si>
    <t>DEMOLITION DE LA SALLE POLYVALENTE ET AMENAGEMENT PAYSAGER DU SITE</t>
  </si>
  <si>
    <t>LAMPAUL-PLOUARZEL</t>
  </si>
  <si>
    <t>Rénovation du chauffage de l’école maternelle de Kerargroas</t>
  </si>
  <si>
    <t>LANDEDA</t>
  </si>
  <si>
    <t>Mise en œuvre du plan vélo</t>
  </si>
  <si>
    <t>LANDERNEAU</t>
  </si>
  <si>
    <t>Travaux d’amélioration thermique et d’étanchéité des bâtiments communaux</t>
  </si>
  <si>
    <t>Pôle multimodal : prolongement de la future passerelle de la Gare</t>
  </si>
  <si>
    <t>aménagement des abords de la cité Caventou</t>
  </si>
  <si>
    <t>29105</t>
  </si>
  <si>
    <t>LANDIVISIAU</t>
  </si>
  <si>
    <t>réhabilitation thermique et extension de la salle du sports annexe au collège de Kerzourat</t>
  </si>
  <si>
    <t>29106</t>
  </si>
  <si>
    <t>LANDREVARZEC</t>
  </si>
  <si>
    <t>TRAVAUX DE REPARATION DE COUVERTURE SUR L'EGLISE</t>
  </si>
  <si>
    <t>LANDUNVEZ</t>
  </si>
  <si>
    <t>Bornes de recharge pour voitures électriques</t>
  </si>
  <si>
    <t>29111</t>
  </si>
  <si>
    <t>LANHOUARNEAU</t>
  </si>
  <si>
    <t>études préalables et maîtrise d’oeuvre des travaux d’extension du réseau d’assainissement collectif</t>
  </si>
  <si>
    <t>LANILDUT</t>
  </si>
  <si>
    <t>Aménagement d’une maison médicale</t>
  </si>
  <si>
    <t>LANNEUFFRET</t>
  </si>
  <si>
    <t>Rénovation énergétique d’un logement communal</t>
  </si>
  <si>
    <t>LANNILIS</t>
  </si>
  <si>
    <t>Réfection de l’éclairage des salles de sport communales</t>
  </si>
  <si>
    <t>Aménagement de cheminements piétons/cycles à Prat Meinoc</t>
  </si>
  <si>
    <t>29053</t>
  </si>
  <si>
    <t>Le Faou</t>
  </si>
  <si>
    <t>Aménagement de la traversée du Bourg de Rumengol – Tranche 1</t>
  </si>
  <si>
    <t>29087</t>
  </si>
  <si>
    <t>LE JUCH</t>
  </si>
  <si>
    <t>Réhabilitation de la longère</t>
  </si>
  <si>
    <t>LESNEVEN</t>
  </si>
  <si>
    <t>Pompe à chaleur salle Bodenes</t>
  </si>
  <si>
    <t>Reconstruction de la toiture du musée du Léon</t>
  </si>
  <si>
    <t>29128</t>
  </si>
  <si>
    <t>LOC EGUINER</t>
  </si>
  <si>
    <t>rénovation énergétique de la salle polyvalente et de ses annexes</t>
  </si>
  <si>
    <t>29132</t>
  </si>
  <si>
    <t>LOCQUENOLE</t>
  </si>
  <si>
    <t>rénovation sanitaire et de l’isolation de l’école en lien avec la transition écologique</t>
  </si>
  <si>
    <t>LOGONNA-DAOULAS</t>
  </si>
  <si>
    <t>Installation d’une chaudière granulés à l’école</t>
  </si>
  <si>
    <t>29143</t>
  </si>
  <si>
    <t>MAHALON</t>
  </si>
  <si>
    <t>Restauration des vitraux de la Chapelle St Pierre</t>
  </si>
  <si>
    <t>29147</t>
  </si>
  <si>
    <t>MELLAC</t>
  </si>
  <si>
    <t>Rénovation énergétiques des toits terrasse de l'école maternelle</t>
  </si>
  <si>
    <t>29150</t>
  </si>
  <si>
    <t>MOELAN SUR MER</t>
  </si>
  <si>
    <t>Passage de chaufferies fuel en chaufferies au gaz naturel</t>
  </si>
  <si>
    <t>MORLAIX</t>
  </si>
  <si>
    <t>Requalification de la route de Paris et résorption d’une friche commerciale d’entrée de ville – Phase 1</t>
  </si>
  <si>
    <t>MORLAIX COMMUNAUTE</t>
  </si>
  <si>
    <t>travaux de préservation et aménagement de la Manufacture des tabacs de Morlaix en lien avec les projets culturels</t>
  </si>
  <si>
    <t>aménagement de bassins de régulation des eaux pluviales – ZAE Aéropole à Morlaix</t>
  </si>
  <si>
    <t>29153</t>
  </si>
  <si>
    <t>NEVEZ</t>
  </si>
  <si>
    <t>Modernisation énergétique et projet photovoltaïque sur la salle omnisports</t>
  </si>
  <si>
    <t>29166</t>
  </si>
  <si>
    <t>Pleyben</t>
  </si>
  <si>
    <t>Réfection du pont de Milin al Leun</t>
  </si>
  <si>
    <t>29163</t>
  </si>
  <si>
    <t>PLEYBER CHRIST</t>
  </si>
  <si>
    <t>installation de lavabos et sanitaires sur les équipements publics</t>
  </si>
  <si>
    <t>Ploéven</t>
  </si>
  <si>
    <t>Réhabilitation thermique et phonique de la salle polyvalente</t>
  </si>
  <si>
    <t>Restauration des toitures de l’ancien Presbytère</t>
  </si>
  <si>
    <t>29167</t>
  </si>
  <si>
    <t>PLOGASTEL SAINT GERMAIN</t>
  </si>
  <si>
    <t>aménagements de voirie pour le développement des modes de déplacement doux et collectifs</t>
  </si>
  <si>
    <t>Plomodiern</t>
  </si>
  <si>
    <t>Extension du centre nautique afin de réaliser des sanitaires – mise aux normes de l’assainissement</t>
  </si>
  <si>
    <t>29173</t>
  </si>
  <si>
    <t>PLONEIS</t>
  </si>
  <si>
    <t>Aménagement d'une voie mixte (piétons et vélos), création d'espaces verts et extension d'éclairage public</t>
  </si>
  <si>
    <t>PLOUARZEL</t>
  </si>
  <si>
    <t>Rénovation et transformation du bureau de poste en Maison France Service</t>
  </si>
  <si>
    <t>PLOUDALMEZEAU</t>
  </si>
  <si>
    <t>Réhabilitation de friches urbaines au centre bourg</t>
  </si>
  <si>
    <t>PLOUDANIEL</t>
  </si>
  <si>
    <t>Aménagements de sécurité et mise en accessibilité  du centre bourg</t>
  </si>
  <si>
    <t>PLOUEDERN</t>
  </si>
  <si>
    <t>Aménagements cyclables liaison Plouédern/Landerneau – D29</t>
  </si>
  <si>
    <t>29183</t>
  </si>
  <si>
    <t>PLOUEGAT MOYSAN</t>
  </si>
  <si>
    <t>rénovation de la chapelle Saint Méen et création d’un centre culturel</t>
  </si>
  <si>
    <t>29192</t>
  </si>
  <si>
    <t>PLOUGOULM</t>
  </si>
  <si>
    <t>réhabillitation et rénovation énergétique du foyer pour tous en médiathèque « troisième lieu »</t>
  </si>
  <si>
    <t>29193</t>
  </si>
  <si>
    <t>PLOUGOURVEST</t>
  </si>
  <si>
    <t>déconstruction et reconstruction de la salle polyvalente intergénérationnelle Le Pouldu</t>
  </si>
  <si>
    <t>PLOUGUERNEAU</t>
  </si>
  <si>
    <t>Rénovation thermique de l’école publique du Phare</t>
  </si>
  <si>
    <t>Installation de panneaux photovoltaïques sur le toit de la salle Owen Morvan</t>
  </si>
  <si>
    <t>PLOUGUIN</t>
  </si>
  <si>
    <t>Aménagement entrée de bourg route de Saint Pabu – pistes cyclables</t>
  </si>
  <si>
    <t xml:space="preserve">Aménagement de la rue du Stade </t>
  </si>
  <si>
    <t>PLOUIDER</t>
  </si>
  <si>
    <t>Construction d’un CLSH</t>
  </si>
  <si>
    <t>29199</t>
  </si>
  <si>
    <t>PLOUIGNEAU</t>
  </si>
  <si>
    <t>rénovation énergétique de l’école de la chapelle du mur</t>
  </si>
  <si>
    <t>PLOUMOGUER</t>
  </si>
  <si>
    <t>Rénovation de la chapelle du bourg</t>
  </si>
  <si>
    <t>29202</t>
  </si>
  <si>
    <t>PLOUNEOUR MENEZ</t>
  </si>
  <si>
    <t>sécurisation des mobilités piétonnes et cyclos</t>
  </si>
  <si>
    <t>29206</t>
  </si>
  <si>
    <t>PLOUNEVEZ LOCHRIST</t>
  </si>
  <si>
    <t>restauration de l’église Saint Pierre-Saint Paul – tranche 1</t>
  </si>
  <si>
    <t>29215</t>
  </si>
  <si>
    <t>PLOZEVET</t>
  </si>
  <si>
    <t>Rénovation énergétique du bâtiment Ouest de la mairie</t>
  </si>
  <si>
    <t>29216</t>
  </si>
  <si>
    <t>PLUGUFFAN</t>
  </si>
  <si>
    <t>Extension et rénovation de l'école publique Antoine de Saint-Exupéry</t>
  </si>
  <si>
    <t>Poher communauté</t>
  </si>
  <si>
    <t>Aménagement d’un bâtiment en fond du jardin archéologique de Vorgium</t>
  </si>
  <si>
    <t>Rénovation thermique de la maison de l’enfance</t>
  </si>
  <si>
    <t>29217</t>
  </si>
  <si>
    <t>PONT AVEN</t>
  </si>
  <si>
    <t>Création d’un espace pluridisciplinaire d’accès aux soins</t>
  </si>
  <si>
    <t>29220</t>
  </si>
  <si>
    <t>PONT L ABBE</t>
  </si>
  <si>
    <t>Rénovation et extension salle multisports</t>
  </si>
  <si>
    <t>29228</t>
  </si>
  <si>
    <t>PRIMELIN</t>
  </si>
  <si>
    <t>Réfection totale de l'assainissement du camping</t>
  </si>
  <si>
    <t>29232</t>
  </si>
  <si>
    <t>QUIMPER</t>
  </si>
  <si>
    <t>Aménagements cyclables rond-point et avenue du Braden</t>
  </si>
  <si>
    <t>RELECQ-KERHUON</t>
  </si>
  <si>
    <t>Réhabilitation de la maison de l’enfance et de la jeunesse</t>
  </si>
  <si>
    <t>ROCHE-MAURICE (LA)</t>
  </si>
  <si>
    <t>Rénovation énergétique du complexe Roc’h Morvan</t>
  </si>
  <si>
    <t>29240</t>
  </si>
  <si>
    <t>Rosnoen</t>
  </si>
  <si>
    <t>Réhabilitation d’un bâtiment en local technique pour les services municipaux</t>
  </si>
  <si>
    <t>Construction de la nouvelle station d’épuration avec conduite de transfert</t>
  </si>
  <si>
    <t>29252</t>
  </si>
  <si>
    <t>SAINT JEAN TROLIMON</t>
  </si>
  <si>
    <t>Sauvegarde d'un patrimoine historique : l'Eglise Saint-Jean-Baptiste</t>
  </si>
  <si>
    <t>29259</t>
  </si>
  <si>
    <t>SAINT POL DE LEON</t>
  </si>
  <si>
    <t>création de déplacements doux, rue de Brest</t>
  </si>
  <si>
    <t>29266</t>
  </si>
  <si>
    <t>SAINT THEGONNEC LOC EGUINER</t>
  </si>
  <si>
    <t>rénovation énergétique du patrimoine ancien, toiture/charpente mairie et poste</t>
  </si>
  <si>
    <t>SAINT-DIVY</t>
  </si>
  <si>
    <t>SAINT-PABU</t>
  </si>
  <si>
    <t>Acquisition d’une voiture électrique en auto-partage</t>
  </si>
  <si>
    <t>SAINT-RENAN</t>
  </si>
  <si>
    <t>Piste cyclable Saint-Renan-Plouarzel</t>
  </si>
  <si>
    <t>29263</t>
  </si>
  <si>
    <t>Saint-Ségal</t>
  </si>
  <si>
    <t>Rénovation de la charpente et de la couverture de l’église Saint-Séverin</t>
  </si>
  <si>
    <t>Saint-Thois</t>
  </si>
  <si>
    <t>Modernisation des stations de production d’eau potable de Moguérou et Ty Berthou</t>
  </si>
  <si>
    <t>SAINT-URBAIN</t>
  </si>
  <si>
    <t>Travaux énergétiques à la mairie</t>
  </si>
  <si>
    <t>29276</t>
  </si>
  <si>
    <t>SIBIRIL</t>
  </si>
  <si>
    <t>réhabilitation du phare de Moguériec</t>
  </si>
  <si>
    <t>29277</t>
  </si>
  <si>
    <t>SIZUN</t>
  </si>
  <si>
    <t>aménagement et création d’un réseau de liaisons douces</t>
  </si>
  <si>
    <t>Spézet</t>
  </si>
  <si>
    <t>Restructuration, rénovation et extension des bâtiments communaux occupés par l’école de musique intercommunale Korn Boud</t>
  </si>
  <si>
    <t>Telgruc-sur-Mer</t>
  </si>
  <si>
    <t>Isolation thermique et accès PMR de la salle polyvalente Paul Le Flem</t>
  </si>
  <si>
    <t>29281</t>
  </si>
  <si>
    <t>TOURCH</t>
  </si>
  <si>
    <t>Programme d’aménagement d’infrastructures de mobilités douces (Piste cyclable bidirectionnelle entre le Hameau de Ty Guen et le bourg de TOURC’H inté-grant la création d’un abri vélos et aménagement des entrées de bourg à visée déplace-ments doux.)</t>
  </si>
  <si>
    <t>29284</t>
  </si>
  <si>
    <t>TREFFIAGAT</t>
  </si>
  <si>
    <t>Rénovation des menuiseries extérieures de la mairie de Tréffiagat</t>
  </si>
  <si>
    <t>TREGARANTEC</t>
  </si>
  <si>
    <t>29301</t>
  </si>
  <si>
    <t>TREZILIDE</t>
  </si>
  <si>
    <t>rénovation thermique mairie et école</t>
  </si>
  <si>
    <t>BAIS</t>
  </si>
  <si>
    <t>BALAZE</t>
  </si>
  <si>
    <t>Mise en conformité de l’installation de protection foudre de l’église</t>
  </si>
  <si>
    <t>BAZOUGES LA PEROUSE</t>
  </si>
  <si>
    <t>Extension et réhabilitation de l’école publique</t>
  </si>
  <si>
    <t>BOURG DES COMPTES</t>
  </si>
  <si>
    <t>Réhabilitation d’un logement place de l’église</t>
  </si>
  <si>
    <t>35039</t>
  </si>
  <si>
    <t>BRECE</t>
  </si>
  <si>
    <t xml:space="preserve">Rénovation du groupe scolaire </t>
  </si>
  <si>
    <t>BRUZ</t>
  </si>
  <si>
    <t>Restructuration et extension de la maison des enfants</t>
  </si>
  <si>
    <t>CC BROCELIANDE COMMUNAUTE</t>
  </si>
  <si>
    <t>Etablissement d’accueil des jeunes enfants à Breal-sous-Montfort</t>
  </si>
  <si>
    <t>CC LIFFRE-CORMIER</t>
  </si>
  <si>
    <t>Rénovation énergétique du centre multi activités de Liffré</t>
  </si>
  <si>
    <t>CC VAL D’ILLE AUBIGNE</t>
  </si>
  <si>
    <t>Acquisition de 30 vélos à assistance électrique pour le service public de la communauté de communes</t>
  </si>
  <si>
    <t>CCAS D’IFFENDIC</t>
  </si>
  <si>
    <t>Travaux de réhabilitation thermique de 5 logements sociaux</t>
  </si>
  <si>
    <t>CCAS RENNES</t>
  </si>
  <si>
    <t>Réfection toiture EHPAD Raymond Thomas</t>
  </si>
  <si>
    <t>CESSON-SEVIGNE</t>
  </si>
  <si>
    <t xml:space="preserve">Travaux de rénovation de la ferme de Tizé </t>
  </si>
  <si>
    <t>Rénovation de la piscine</t>
  </si>
  <si>
    <t>CHANTEPIE</t>
  </si>
  <si>
    <t>Rénovation thermique et mise aux normes d’une classe à la maternelle du groupe scolaire des Landes</t>
  </si>
  <si>
    <t>Rénovation de la cour de l’école maternelle des Landes</t>
  </si>
  <si>
    <t>Rénovation thermique de la salle de sports Pierre de Coubertin</t>
  </si>
  <si>
    <t>35058</t>
  </si>
  <si>
    <t>CHAPELLE CHAUSSEE (LA)</t>
  </si>
  <si>
    <t>Replacement de la chaufferie de la maison de l’enfance et du centre social par une chaufferie granulés bois</t>
  </si>
  <si>
    <t>CHARTRES DE BRETAGNE</t>
  </si>
  <si>
    <t>Extension de la Résidence pour personnes âgées « La Poterie », agrandissement du restaurant et aménagement d’un pôle soin.</t>
  </si>
  <si>
    <t>CHATEAUBOURG</t>
  </si>
  <si>
    <t>Création d’une piste cyclable reliant Châteaubourg à Domagné</t>
  </si>
  <si>
    <t>Extension du parking sud gare</t>
  </si>
  <si>
    <t>Construction d’un abri à vélo sécurisé à la gare</t>
  </si>
  <si>
    <t>Rénovation du coq et de la croix du clocher de Broons s/Vilaine</t>
  </si>
  <si>
    <t>CHATEAUGIRON</t>
  </si>
  <si>
    <t>Remplacement des menuiseries du château</t>
  </si>
  <si>
    <t>Mise en lumière du château</t>
  </si>
  <si>
    <t>CHEVAIGNE</t>
  </si>
  <si>
    <t>Construction d’un pôle associatif</t>
  </si>
  <si>
    <t>CLAYES</t>
  </si>
  <si>
    <t>CREVIN</t>
  </si>
  <si>
    <t>Réhabilitation du réseau d’assainissement des eaux usées</t>
  </si>
  <si>
    <t>FOUGERES</t>
  </si>
  <si>
    <t>Retour du bon état écologique du Nançon</t>
  </si>
  <si>
    <t>FOUGERES AGGLOMERATION</t>
  </si>
  <si>
    <t>Réhabilitation de la station d’épuration de Louvigné du Désert</t>
  </si>
  <si>
    <t>Réhabilitation du réseau d’assainissement de Beaucé</t>
  </si>
  <si>
    <t>Réhabilitation de la station d’épuration par lagunage de Billé</t>
  </si>
  <si>
    <t>GENNES SUR SEICHE</t>
  </si>
  <si>
    <t>Réhabilitation de 2 logements sociaux rue de Gennes</t>
  </si>
  <si>
    <t>Éclairage leds salle des sports</t>
  </si>
  <si>
    <t>GEVEZE</t>
  </si>
  <si>
    <t xml:space="preserve">Remplacement éclairage et chaudière école Léonard de Vinci </t>
  </si>
  <si>
    <t>GOVEN</t>
  </si>
  <si>
    <t>Réalisation d’une maison de santé pluriprofessionnelle</t>
  </si>
  <si>
    <t>Rénovation énergétique des bâtiments communaux et de l’éclairage public</t>
  </si>
  <si>
    <t>GUICHEN</t>
  </si>
  <si>
    <t>Réhabilitation de la mairie – 3ème tranche</t>
  </si>
  <si>
    <t>GUIPEL</t>
  </si>
  <si>
    <t>Construction d’une chaufferie biomasse et d’un réseau de chaleur (report dossier 2019)</t>
  </si>
  <si>
    <t xml:space="preserve">GUIPEL </t>
  </si>
  <si>
    <t xml:space="preserve">Démolition de l’ancien fournil et restructuration des espaces </t>
  </si>
  <si>
    <t>GUIPRY-MESSAC</t>
  </si>
  <si>
    <t>Travaux d’étanchéification des lagunes de la station d’épuration de Courbouton à Guipry-Messac</t>
  </si>
  <si>
    <t>HERMITAGE (L’)</t>
  </si>
  <si>
    <t>Création d'un accueil de loisir 3-6 ans en extension de l'école</t>
  </si>
  <si>
    <t>IFFENDIC</t>
  </si>
  <si>
    <t>Travaux de préservation de l’église St-Eloi</t>
  </si>
  <si>
    <t>LA BAZOUGE DU DESERT</t>
  </si>
  <si>
    <t>Rénovation énergétique de la salle de sports</t>
  </si>
  <si>
    <t>LA GUERCHE DE BRETAGNE</t>
  </si>
  <si>
    <t>Travaux de rénovation et sécurisation de l’école</t>
  </si>
  <si>
    <t>LAILLE</t>
  </si>
  <si>
    <t>LALLEU</t>
  </si>
  <si>
    <t xml:space="preserve">Changement de système de chauffage de la salle communale </t>
  </si>
  <si>
    <t>LANGAN</t>
  </si>
  <si>
    <t>Acquisition local et aménagement d’une maison de santé</t>
  </si>
  <si>
    <t>LIFFRÉ</t>
  </si>
  <si>
    <t>Rénovation et extension du centre multi-activités</t>
  </si>
  <si>
    <t>LOHEAC</t>
  </si>
  <si>
    <t>Travaux du réseau d’assainissement rue Saint André</t>
  </si>
  <si>
    <t>LOUVIGNE DU DESERT</t>
  </si>
  <si>
    <t>Travaux d’isolation thermique de l’école publique</t>
  </si>
  <si>
    <t>LUITRE-DOMPIERRE</t>
  </si>
  <si>
    <t>Rénovation énergétique d’une boulangerie</t>
  </si>
  <si>
    <t>Rénovation de la salle polyvalente</t>
  </si>
  <si>
    <t>35167</t>
  </si>
  <si>
    <t>MARTIGNE-FERCHAUD</t>
  </si>
  <si>
    <t>Extension de la maison de santé</t>
  </si>
  <si>
    <t>MECE</t>
  </si>
  <si>
    <t>Rénovation thermique de logements communaux</t>
  </si>
  <si>
    <t>MEDREAC</t>
  </si>
  <si>
    <t>Rénovation de l’orgue de l’église</t>
  </si>
  <si>
    <t>MELESSE</t>
  </si>
  <si>
    <t>Aménagement du mail du Champ Courtin</t>
  </si>
  <si>
    <t>MINIAC SOUS BECHEREL</t>
  </si>
  <si>
    <t>Amélioration énergétique des logements locatifs sociaux communaux</t>
  </si>
  <si>
    <t>MONTHAULT</t>
  </si>
  <si>
    <t>Rénovation du dernier commerce</t>
  </si>
  <si>
    <t>NEOTOA</t>
  </si>
  <si>
    <t>Création d’une résidence autonomie à Saint-Meen le Grand</t>
  </si>
  <si>
    <t>PARIGNE</t>
  </si>
  <si>
    <t>Rénovation énergétique du commerce en centre bourg</t>
  </si>
  <si>
    <t>Travaux d’amélioration et de rénovation du réseau d’assainissement</t>
  </si>
  <si>
    <t>PIPRIAC</t>
  </si>
  <si>
    <t>Installation de panneaux photovoltaïques et rénovation des éclairages</t>
  </si>
  <si>
    <t>Travaux de rénovation de l’orgue de l’église paroissiale de Pipriac</t>
  </si>
  <si>
    <t>PLECHATEL</t>
  </si>
  <si>
    <t xml:space="preserve">Transfert de la Mairie dans un bâtiment réhabilité </t>
  </si>
  <si>
    <t>PLELAN LE GRAND</t>
  </si>
  <si>
    <t xml:space="preserve">Travaux de réparation des églises St Pierre et St Etienne </t>
  </si>
  <si>
    <t>PLEUMELEUC</t>
  </si>
  <si>
    <t>Rénovation énergétique de l’éclairage de la salle de sports</t>
  </si>
  <si>
    <t>PONT-PEAN</t>
  </si>
  <si>
    <t>Réhabilitation ancien bâtiment de la mine</t>
  </si>
  <si>
    <t>RANNEE</t>
  </si>
  <si>
    <t>Restauration de l’église chapelle 1 et 2 et contreforts</t>
  </si>
  <si>
    <t>RENNES</t>
  </si>
  <si>
    <t>Aménagement des abords de l’îlot de l’ancienne halle d’embouteillage de la Brasserie Saint-Hélier</t>
  </si>
  <si>
    <t>Etude de maitrise d’oeuvre pour la réhabilitation du Palais Saint-Georges</t>
  </si>
  <si>
    <t>Travaux de restauration de l’église Saint-Mélaine</t>
  </si>
  <si>
    <t>RENNES METROPOLE</t>
  </si>
  <si>
    <t xml:space="preserve">Passerelle Plaine de Baud - piétons et cycles </t>
  </si>
  <si>
    <t xml:space="preserve">Axe vélos en site propre - Rennes - Chantepie ZA </t>
  </si>
  <si>
    <t>Rénovation des éclairages des stations de métro de la ligne A</t>
  </si>
  <si>
    <t>Axe vélos Rennes – Chartres de Bretagne</t>
  </si>
  <si>
    <t>Renouvellement réseaux des communes de l'ex-SIAVSI (syndicat Val de Seiche et d'Ise)</t>
  </si>
  <si>
    <t>243500139</t>
  </si>
  <si>
    <t>Fiabilisation et mise à niveau des pupitres de commande des centrifugeuses des STEP de Beaurade et Cesson-Sévigné</t>
  </si>
  <si>
    <t>Création d'une installation de chaulage des boues sur la STEP d'Acigné</t>
  </si>
  <si>
    <t>Réhabilitation des réseaux de l'Avenue Henri Fréville à Rennes</t>
  </si>
  <si>
    <t>Réhabilitation des réseaux de l'arrivée Sud à l'usine d'épuration de Beaurade à Rennes</t>
  </si>
  <si>
    <t>RETIERS</t>
  </si>
  <si>
    <t>Préservation du patrimoine public – Propriété Champlaisir</t>
  </si>
  <si>
    <t>Travaux réseaux d’assainissement</t>
  </si>
  <si>
    <t>RIVES DU COUESNON</t>
  </si>
  <si>
    <t>Aménagement de l’ancien presbytère de Saint Georges de Chesné en un hébergement touristique d’avant-garde (HTAG)</t>
  </si>
  <si>
    <t>ROMAGNE</t>
  </si>
  <si>
    <t>Construction d’un pôle socio-culturel</t>
  </si>
  <si>
    <t>SAINT GANTON</t>
  </si>
  <si>
    <t>Remplacement des systèmes de chauffage pour le bâtiment communal “La Belle Alouette”</t>
  </si>
  <si>
    <t>SAINT GERMAIN DU PINEL</t>
  </si>
  <si>
    <t>Réhabilitation et rénovation énergétique de la mairie</t>
  </si>
  <si>
    <t>SAINT HILAIRE DES LANDES</t>
  </si>
  <si>
    <t>Remplacement de 2 chaudières fioul par une chaudière bois à l’école publique</t>
  </si>
  <si>
    <t>SAINT M’HERVE</t>
  </si>
  <si>
    <t>Restauration de l’orgue de l’église Saint-Eloi</t>
  </si>
  <si>
    <t>SAINT MALO DE PHILY</t>
  </si>
  <si>
    <t>Rénovation énergétique de la salle Gauguin et changement chaudière Mairie/Gauguin</t>
  </si>
  <si>
    <t>SAINT-OUEN DES ALLEUX</t>
  </si>
  <si>
    <t>Rénovation et aménagement du bâtiment public mairie/agence postale</t>
  </si>
  <si>
    <t>SAINT-SENOUX</t>
  </si>
  <si>
    <t>Travaux Bar Epicerie Baranoux</t>
  </si>
  <si>
    <t xml:space="preserve">SAINT-SULPICE LA FORET </t>
  </si>
  <si>
    <t>Smart St Sulpice phase 2B pilotage  salle polyvalente et école</t>
  </si>
  <si>
    <t>SAINT-ARMEL</t>
  </si>
  <si>
    <t>Changement des portes et fenêtres au centre de loisirs</t>
  </si>
  <si>
    <t>Mise en sécurité des cloches de l’église</t>
  </si>
  <si>
    <t>SAINT-GILLES</t>
  </si>
  <si>
    <t>Rénovation et réhabilitation des menuiseries des bâtiments communaux</t>
  </si>
  <si>
    <t>Eclairage à LED de la salle Emeraude</t>
  </si>
  <si>
    <t>SAINT-JUST</t>
  </si>
  <si>
    <t>Transformation et extension d'un bâtiment en pierre situé en centre bourg, en garderie et médiathèque</t>
  </si>
  <si>
    <t>SAINT-THURIAL</t>
  </si>
  <si>
    <t xml:space="preserve">Rénovation énergétique salles communales </t>
  </si>
  <si>
    <t>35319</t>
  </si>
  <si>
    <t>Requalification d’un logement locatif communale à vocation sociale en maison d’usage mixte commerce/ habitat social</t>
  </si>
  <si>
    <t>SAINTE ANNE SUR VILAINE</t>
  </si>
  <si>
    <t>Remplacement des ampoules des lampadaires pour des ampoules LED</t>
  </si>
  <si>
    <t>SENS DE BRETAGNE</t>
  </si>
  <si>
    <t>SIXT SUR AFF</t>
  </si>
  <si>
    <t>Rénovation des vestiaires de la salle des sports</t>
  </si>
  <si>
    <t xml:space="preserve">SMICTOM VALCOBREIZH </t>
  </si>
  <si>
    <t xml:space="preserve">Conversion de la flotte des véhicules de collecte des déchets ménagers bio- GNV </t>
  </si>
  <si>
    <t xml:space="preserve">SAINT GREGOIRE </t>
  </si>
  <si>
    <t xml:space="preserve">Réhabilitation bâtiment ancien </t>
  </si>
  <si>
    <t>THORIGNE-FOUILLARD</t>
  </si>
  <si>
    <t>Réhabilitation de la ferme de la Morinais</t>
  </si>
  <si>
    <t>Remplacement des menuiseries de l’EHPAD</t>
  </si>
  <si>
    <t>35338</t>
  </si>
  <si>
    <t>TORCE</t>
  </si>
  <si>
    <t>Site des Jardins du presbytère – Création de 5 logements sociaux</t>
  </si>
  <si>
    <t>TRESBOEUF</t>
  </si>
  <si>
    <t xml:space="preserve">création d'un commerce et d'un logement social </t>
  </si>
  <si>
    <t>VAL COUESNON</t>
  </si>
  <si>
    <t>Construction d’une boulangerie-pâtisserie</t>
  </si>
  <si>
    <t>VAL D’ANAST</t>
  </si>
  <si>
    <t>Extension et rénovation du restaurant du groupe scolaire Cousteau</t>
  </si>
  <si>
    <t>VALLONS DE HAUTE BRETAGNE COMMUNAUTE</t>
  </si>
  <si>
    <t>Amélioration de la performance énergétique de l'éclairage public des bâtiments communautaires Réso et Chorus</t>
  </si>
  <si>
    <t xml:space="preserve">Réhabilitation de la Base nautique de la Cale de Pont-Réan à Guichen </t>
  </si>
  <si>
    <t xml:space="preserve">VITRE </t>
  </si>
  <si>
    <t>Aménagement d’une piste cyclable route des Eaux</t>
  </si>
  <si>
    <t>Rénovation du parc des expositions</t>
  </si>
  <si>
    <t>VITRE COMMUNAUTE</t>
  </si>
  <si>
    <t>Réalisation d’un plan de mobilité simplifié</t>
  </si>
  <si>
    <t>Programme d’assainissement 2021</t>
  </si>
  <si>
    <t>Installation d’une chaudière bois à la piscine communautaire de La Guerche de Bretagne</t>
  </si>
  <si>
    <t>BAGUER MORVAN</t>
  </si>
  <si>
    <t xml:space="preserve">Réfection totale de la digue des lagunes et  conformité pérenne de la station d’épuration </t>
  </si>
  <si>
    <t xml:space="preserve">CC COTE EMERAUDE </t>
  </si>
  <si>
    <t>Aménagement de liaisons douces « Saint-Lunaire-Saint-Briac » et « Saint-Briac-Pont du Frémur »</t>
  </si>
  <si>
    <t>CC PAYS DOL &amp; BAIE MONT ST MICHEL</t>
  </si>
  <si>
    <t>Création d’une liaison vélo Dol- Epinaic Saint-Léonard</t>
  </si>
  <si>
    <t xml:space="preserve">Aménagement d’un belvédère à Vieux-Viel </t>
  </si>
  <si>
    <t xml:space="preserve">COMBOURG </t>
  </si>
  <si>
    <t xml:space="preserve">Rénovation d’une gloriette classée Patrimoine Architectural Exceptionnel valant SPR (Site Patrimonial Remarquable) </t>
  </si>
  <si>
    <t xml:space="preserve">Mise en place de garages à vélos sécurisés sur site ferroviaire </t>
  </si>
  <si>
    <t xml:space="preserve">DINARD </t>
  </si>
  <si>
    <t>Travaux de réseau séparatif EP/ EU secteur 1 de la  Gare</t>
  </si>
  <si>
    <t xml:space="preserve">DOL DE BRETAGNE </t>
  </si>
  <si>
    <t xml:space="preserve">Création d’une voie cyclable en périphérie du futur écoquartier de Maboué </t>
  </si>
  <si>
    <t xml:space="preserve">HEDE BAZOUGES </t>
  </si>
  <si>
    <t>Réhabilitation d’une salle de sports (reprise et renforcement de la charpente Pour installation panneaux photovoltaïques, remplacement de la couverture bac acier, création d’une serre bioclimatique, remplacement des menuiseries)</t>
  </si>
  <si>
    <t>MESNIL ROCH</t>
  </si>
  <si>
    <t>Restructuration restaurant administratif (étanchéité façades, couverture, menuiseries extérieures, ventilation…)</t>
  </si>
  <si>
    <t>Travaux de mises aux normes sécurité et accessibilité de l’EHPAD</t>
  </si>
  <si>
    <t xml:space="preserve">PLEINE FOUGERES </t>
  </si>
  <si>
    <t xml:space="preserve">SAINT COULOMB </t>
  </si>
  <si>
    <t>Travaux de restauration de l’église et du mur d’enceinte</t>
  </si>
  <si>
    <t xml:space="preserve">SAINT GEORGES DE GREHAIGNE </t>
  </si>
  <si>
    <t xml:space="preserve">Prolongation du mur d’enceinte de la salle des fêtes situé dans le périmètre de l’église classée au monument historique </t>
  </si>
  <si>
    <t>SAINT GUINOUX</t>
  </si>
  <si>
    <t xml:space="preserve">Travaux d’isolation du grenier de la mairie </t>
  </si>
  <si>
    <t>SAINT JOUAN DES GUERETS</t>
  </si>
  <si>
    <t xml:space="preserve">Installation de leds pur l’éclairage public </t>
  </si>
  <si>
    <t xml:space="preserve">Aménagement du pôle culturel </t>
  </si>
  <si>
    <t>SAINT MALO</t>
  </si>
  <si>
    <t xml:space="preserve">Remplacement des luminaires par des leds dans les ERP </t>
  </si>
  <si>
    <t>Acquisitions de vélos électriques et d’un véhicule hybride rechargeable</t>
  </si>
  <si>
    <t>Rénovation des remparts de la ville historique de Saint-Malo</t>
  </si>
  <si>
    <t xml:space="preserve">SAINT MALO AGGLOMERATION </t>
  </si>
  <si>
    <t xml:space="preserve">Création d’une zone de rejet végétalisée en sortie d’épuration de Plerguer </t>
  </si>
  <si>
    <t xml:space="preserve">Schéma directeur assainissement </t>
  </si>
  <si>
    <t>Opérations de modernisation et de renouvellement du réseau d’assainissement communautaire (Cancale, St Malo, St Coulomb, St Méloir,Hirel, St Père)</t>
  </si>
  <si>
    <t>Schéma directeur cyclable – mise en œuvre de 4 itinéraires cyclables utilitaires et acquisition d’éco-compteurs</t>
  </si>
  <si>
    <t>Auray</t>
  </si>
  <si>
    <t>Piste cyclable avenue de l'océan</t>
  </si>
  <si>
    <t>AUGAN</t>
  </si>
  <si>
    <t>Apaisement de la circulation dans le bourg</t>
  </si>
  <si>
    <t>200043123</t>
  </si>
  <si>
    <t>Auray Quiberon Terre Atlantique</t>
  </si>
  <si>
    <t>Traitement ter UV de la station d'épuration Lann Pont Houar à Crac'h</t>
  </si>
  <si>
    <t>Sécurisation du poste de refoulement de Penhoët à Brec'h</t>
  </si>
  <si>
    <t>Réhabilitation du réseau d'eaux usées - BV PR de Penhoët, Kerfontaine, Poulben et ST Goustan- Auray</t>
  </si>
  <si>
    <t>Renouvellement du réseau d'eaux usées, rue des Alignements et d'Arvor à Carnac</t>
  </si>
  <si>
    <t>Extension du réseau d'eaux usées en zone à enjeux sanitaires, chemin des Géomoniers à Saint-Philibert</t>
  </si>
  <si>
    <t>Réhabilitation du réseau d'eaux usées, BV des postes de refoulement Pen Er Ster et des écoles à Saint-Philibert</t>
  </si>
  <si>
    <t>Modification du schéma hydraulique avec dévoiement du réseau de refoulement et renouvellement des réseaux d'eaux usées sur le secteur de Kerbourgnec à Saint-Pierre-Quiberon</t>
  </si>
  <si>
    <t>Extension du réseau d'eaux usées en zone à enjeux sanitaires sur les secteurs de Lapaul, Pont Lesdours, Fin de Penines, Pointe du Listrec et Corn Er Porh à Locoal-Mendon</t>
  </si>
  <si>
    <t>Extension du réseau d'eaux usées en zone à enjeux sanitaires, Ninézur, Bang Er Ouerch, Toulné et rue Dolmen à Belz</t>
  </si>
  <si>
    <t>Sécurisation du poste de refoulement de l'Anse de Kergo à Belz</t>
  </si>
  <si>
    <t>Renouvellement du réseau d'eaux usées de la rue du grand large et réhabilitation de la rue du stade à Erdeven</t>
  </si>
  <si>
    <t>Réhabilitation du réseau d'assainissement sur le bassin versant du poste de refoulement Duguesclin à Carnac</t>
  </si>
  <si>
    <t>Sécurisation du stockage du poste de refoulement Port d'Orange à Saint-Pierre-Quiberon</t>
  </si>
  <si>
    <t>Réhabilitation du réseau d'eaux usées. BV du poste de refoulement du Port, cours de quais à la Trinité-sur-Mer</t>
  </si>
  <si>
    <t>Fiabilisation du réseau de transfert, poste de refoulement des écoles à Saint-Philibert</t>
  </si>
  <si>
    <t>Réhabilitation et fiabilisation du réseau d'eaux usées, BV PR- Maison de retraite à Etel</t>
  </si>
  <si>
    <t>Réhabilitation du réseau d'eaux usées, rue Amiral Ronarc'h à Etel</t>
  </si>
  <si>
    <t>Mission de maîtrise d'oeuvre et étude réglementaire de la station d'épuration de Kergouellec à Carnac</t>
  </si>
  <si>
    <t>Etude de sécurisation sur la chaîne de transfert du poste de refoulement Poulben à Auray</t>
  </si>
  <si>
    <t>Aménagements cyclables dans la zone de Porte Océane à Auray</t>
  </si>
  <si>
    <t>Beignon</t>
  </si>
  <si>
    <t xml:space="preserve">Développement de la mobilité douce via le déploiement d'un réseau de pistes cyclables et l’achat de vélo-bus </t>
  </si>
  <si>
    <t>Belz</t>
  </si>
  <si>
    <t>Réalisation de pistes cyclables</t>
  </si>
  <si>
    <t>Campénéac</t>
  </si>
  <si>
    <t>Création de pistes et bandes cyclables</t>
  </si>
  <si>
    <t>Centre morbihan communauté</t>
  </si>
  <si>
    <t>multi accueil de Moreac</t>
  </si>
  <si>
    <t>Cleguer</t>
  </si>
  <si>
    <t>Aménagement d'une zone multimodale à Kerchopine</t>
  </si>
  <si>
    <t>CLEGUEREC</t>
  </si>
  <si>
    <t>Aménagement d'une piste cyclable rue du stade</t>
  </si>
  <si>
    <t>Communauté de Communes de Belle Ile en Mer</t>
  </si>
  <si>
    <t>Modification du refoulement d'Envague (vers Stang Per)</t>
  </si>
  <si>
    <t>Travaux de réparation du pipeline reliant le point de dépotage du pétrolier au dépôt de produits pétroliers</t>
  </si>
  <si>
    <t>Communauté de Communes de Blavet Bellevue Océan</t>
  </si>
  <si>
    <t>Elaboration du shéma directeur plan vélo sur le territoire de la CCBBO</t>
  </si>
  <si>
    <t>200066785</t>
  </si>
  <si>
    <t>De l'Oust à Brocéliande Communauté</t>
  </si>
  <si>
    <t>POLE ENFANCE LA GACILLY</t>
  </si>
  <si>
    <t>Etel</t>
  </si>
  <si>
    <t>Travaux de renforcement de la structure de « La Glacière » - ancien bâtiment patrimonial de production de pains de glace pour les bateaux de pêche.</t>
  </si>
  <si>
    <t>Golfe du Morbihan Vannes Agglomération</t>
  </si>
  <si>
    <t>Désinfections UV Prioritaires Ploeren Arradon Plescop</t>
  </si>
  <si>
    <t>Plougoumelen - réhabilitation du réseau d'assainissement</t>
  </si>
  <si>
    <t>Vannes réseaux et Vannes Prat Tohannic</t>
  </si>
  <si>
    <t>Theix-Noyalo -Reuse  Golfe Morbihan Chenal St Léonard</t>
  </si>
  <si>
    <t>Assainissement Surzur</t>
  </si>
  <si>
    <t>Saint-Avé Réduction des ECP- Golfe du Morbihan</t>
  </si>
  <si>
    <t>Séné - Réduction des ECP Golfe du Morbihan</t>
  </si>
  <si>
    <t>Le Tour du Parc - Sarzeau Réhabilitation réseau assainissement</t>
  </si>
  <si>
    <t xml:space="preserve">Extension du réseau d'assainissement reuse  Rivière d'Auray </t>
  </si>
  <si>
    <t>Extension réseau d'irrigation Saint-Armel</t>
  </si>
  <si>
    <t>Baden - réhabilitation de reseaux d'assainissement rivière d'auray</t>
  </si>
  <si>
    <t>Plan vélo Baden</t>
  </si>
  <si>
    <t>Plan vélo Plescop</t>
  </si>
  <si>
    <t>Recyclerie Grand -Champ</t>
  </si>
  <si>
    <t>Groix</t>
  </si>
  <si>
    <t>Sécuriser et promouvoir les déplacements vélo à destination des plages</t>
  </si>
  <si>
    <t>GUER</t>
  </si>
  <si>
    <t>Itinéraire pistes cyclables</t>
  </si>
  <si>
    <t>Hennebont</t>
  </si>
  <si>
    <t>Aménagement d'espaces vélos sur voirie</t>
  </si>
  <si>
    <t>Hôpital de Guémené</t>
  </si>
  <si>
    <t>Construction de l'hôpital/EPHAD de Guémené</t>
  </si>
  <si>
    <t>JOSSELIN</t>
  </si>
  <si>
    <t>Aménagement de cheminements doux rue de la Carrière et rue des Forges à Josselin</t>
  </si>
  <si>
    <t>Kervignac</t>
  </si>
  <si>
    <t>Rénovation des équipements d'assainissement collectif : études sur réseaux relevant step du porzo et travaux des réseaux step de Locmaria</t>
  </si>
  <si>
    <t>La Roche Bernard</t>
  </si>
  <si>
    <t>Assainissement Collectif</t>
  </si>
  <si>
    <t>Landévant</t>
  </si>
  <si>
    <t>Création de pistes cyclables</t>
  </si>
  <si>
    <t>Lanester</t>
  </si>
  <si>
    <t>Aménagement cyclables et chaussée à voie centrale banalisée sur les voies communales 3, 8 et 10</t>
  </si>
  <si>
    <t>Aménagement d'une voie verte avenue François Mitterand</t>
  </si>
  <si>
    <t>LE FAOUËT</t>
  </si>
  <si>
    <t>Réhabilitation de la station d'épuration communale</t>
  </si>
  <si>
    <t>Le Tour du Parc</t>
  </si>
  <si>
    <t>Plan vélo</t>
  </si>
  <si>
    <t>Locmaria Grand Champ</t>
  </si>
  <si>
    <t xml:space="preserve">piste cyclable </t>
  </si>
  <si>
    <t>LOCMINE</t>
  </si>
  <si>
    <t>Réduire l'empreinte énergétique de l'éclairage public</t>
  </si>
  <si>
    <t>Lorient</t>
  </si>
  <si>
    <t>Déploiement du numérique</t>
  </si>
  <si>
    <t>Lorient agglomération</t>
  </si>
  <si>
    <t>Mise aux normes du système d'assainissement du port de pêche de Lorient Keroman</t>
  </si>
  <si>
    <t>Optimisation industrielle des équipements de traitement de l'eau et de l'assainissement</t>
  </si>
  <si>
    <t>Non-conformité de la station d'épuration de Gâvres vis-à-vis du traitement du paramètre phosphore notamment (rejet en Petite Mer de Gâvres) - transfert des effluents de GAVRES vers PORT-LOUIS en vue de leur traitement sur la station d'épuration de RIANTEC</t>
  </si>
  <si>
    <t>Renouvellement des postes de relevage Geoffroy (déplacement et renforcement) et Saint Guénaël (réhabilitation) Lanester</t>
  </si>
  <si>
    <t>Renouvellement des réseaux d'assainissement des eaux usées Avenue de la Libération/ F. Thomas et suppression de regards mixtes EU/EP- Hennebont</t>
  </si>
  <si>
    <t>Renouvellement de réseaux d'assainissement des eaux usées / Rue République- Locmiquelic</t>
  </si>
  <si>
    <t>Renouvellement des réseaux d’assainissement des eaux usées secteur Le Vallon Guidel</t>
  </si>
  <si>
    <t>Merlevenez</t>
  </si>
  <si>
    <t>Renouvellement et/ou réhabilitation du réseau d'assainissement collectif - zone d'activité de Bellevue</t>
  </si>
  <si>
    <t>Monterblanc</t>
  </si>
  <si>
    <t>Pistes cyclables Corn er Hoet - Voie verte</t>
  </si>
  <si>
    <t>MOUSTOIR-AC</t>
  </si>
  <si>
    <t>Construction de l’école</t>
  </si>
  <si>
    <t>Muzillac</t>
  </si>
  <si>
    <t>Sécurisation et mise hors inondabilité du poste de refoulement de Pénesclus</t>
  </si>
  <si>
    <t>NEANT-SUR-YVEL</t>
  </si>
  <si>
    <t>Liaison douce</t>
  </si>
  <si>
    <t>Nivillac</t>
  </si>
  <si>
    <t>Construction de 8 classes élémentaires tranche 2</t>
  </si>
  <si>
    <t>PLEUCADEUC</t>
  </si>
  <si>
    <t>Schéma vélo de l’Oust à Brocéliande</t>
  </si>
  <si>
    <t>Ploemel</t>
  </si>
  <si>
    <t>Transition énergétique et biodiversité : création d'un aménagement paysager en coeur de bourg</t>
  </si>
  <si>
    <t>PLOERMEL COMMUNAUTE</t>
  </si>
  <si>
    <t>Définition et mise en oeuvre d'un Schéma Vélo</t>
  </si>
  <si>
    <t>Plougoumelen</t>
  </si>
  <si>
    <t>Plouhinec</t>
  </si>
  <si>
    <t>Renforcement, sécurisation et réhabilitation des infrastructures d'assainissement collectif des eaux usées</t>
  </si>
  <si>
    <t>PLOURAY</t>
  </si>
  <si>
    <t>Restructuration d'un ancien restaurant en 3 logements sociaux</t>
  </si>
  <si>
    <t>PLUMELIN</t>
  </si>
  <si>
    <t>Construction d’un restaurant scolaire</t>
  </si>
  <si>
    <t>Pluneret</t>
  </si>
  <si>
    <t>Réalisation d'itinéraires cyclables</t>
  </si>
  <si>
    <t xml:space="preserve">PONTIVY </t>
  </si>
  <si>
    <t>Aménagement d’un axe mode doux vers le pole universitaire – conservatoire de musique</t>
  </si>
  <si>
    <t>Rénovation de la chaudière de la maison des syndicats et des associations</t>
  </si>
  <si>
    <t>Pontivy Communauté</t>
  </si>
  <si>
    <t>acquisition 2 bennes GNV</t>
  </si>
  <si>
    <t>Questembert Communauté</t>
  </si>
  <si>
    <t>Plan vélo stationnement vélo sécurisé dans les gares du territoire</t>
  </si>
  <si>
    <t>Quiberon</t>
  </si>
  <si>
    <t>Réaménagement de Port Maria - Phase 1</t>
  </si>
  <si>
    <t>ROUDOUALLEC</t>
  </si>
  <si>
    <t>Rénovation des équipements d’assainissement</t>
  </si>
  <si>
    <t>SAINT JEAN BREVELAY</t>
  </si>
  <si>
    <t>rénovation et extension du restaurant scolaire</t>
  </si>
  <si>
    <t>Saint Jean Brévelay</t>
  </si>
  <si>
    <t>Travaux de création de cheminements doux</t>
  </si>
  <si>
    <t>Saint Barthélémy</t>
  </si>
  <si>
    <t>restructuration d’une ancienne poste en logements sociaux</t>
  </si>
  <si>
    <t>Sainte Anne d'Auray</t>
  </si>
  <si>
    <t>Axe cyclable Sainte-Anne d'Auray-Pluneret</t>
  </si>
  <si>
    <t>Sainte-Hélène</t>
  </si>
  <si>
    <t>Travaux sur réseaux d'eaux usées et d'eaux pluviales</t>
  </si>
  <si>
    <t>Saint-Gildas de Rhuys</t>
  </si>
  <si>
    <t>amenagements d'itinéraires piétons et cyclables</t>
  </si>
  <si>
    <t>Saint-Malo de Beignon</t>
  </si>
  <si>
    <t>Réhabilitation d'une ancienne maison pour accueil du public</t>
  </si>
  <si>
    <t>SERENT</t>
  </si>
  <si>
    <t>Liaisons douces</t>
  </si>
  <si>
    <t>Sulniac</t>
  </si>
  <si>
    <t>aménagements cyclables</t>
  </si>
  <si>
    <t>Surzur</t>
  </si>
  <si>
    <t>création de pistes cyclables allée du petit train rénovation pistes et station gonflage</t>
  </si>
  <si>
    <t>Vannes</t>
  </si>
  <si>
    <t>plan velo -pistes cyclables provisoires</t>
  </si>
  <si>
    <t>Rénovation du local des agents d'entretien - cimetière Boismoreau</t>
  </si>
  <si>
    <t>Aigre</t>
  </si>
  <si>
    <t>Rénovation du Lavoir du parc des 
Charmilles</t>
  </si>
  <si>
    <t>Angoulême</t>
  </si>
  <si>
    <t>Réhabilitation de la crèche de Ma Campagne pour l’amélioration de la performance thermique et du confort des usagers</t>
  </si>
  <si>
    <t>Confolens</t>
  </si>
  <si>
    <t>Travaux d’urgence sur l’église
 Saint-Barthélémy</t>
  </si>
  <si>
    <t>Coteaux du Blanzacais</t>
  </si>
  <si>
    <t>Acquisition d’un groupe médical</t>
  </si>
  <si>
    <t>Fléac</t>
  </si>
  <si>
    <t>Agrandissement et de réhabilitation thermique de la cuisine scolaire</t>
  </si>
  <si>
    <t>Mainzac</t>
  </si>
  <si>
    <t>Travaux d’amélioration thermique et rénovation des sanitaires de la salle communale</t>
  </si>
  <si>
    <t>Montignac sur Charente</t>
  </si>
  <si>
    <t>Mise en sécurisation et rénovation des 
Remparts - phase 1</t>
  </si>
  <si>
    <t>Parzac</t>
  </si>
  <si>
    <t>Restauration intérieure de l’Église</t>
  </si>
  <si>
    <t>Ruffec</t>
  </si>
  <si>
    <t>Travaux de rénovation de l’Église 
Saint-André – 
Phase 4 : Bas-côté Sud</t>
  </si>
  <si>
    <t>Salles de Villefagnan</t>
  </si>
  <si>
    <t>Réaménagement et rénovation thermique de la Mairie</t>
  </si>
  <si>
    <t>Segonzac</t>
  </si>
  <si>
    <t>Travaux de réhabilitation de la salle des aînés</t>
  </si>
  <si>
    <t>Val de Bonnieure</t>
  </si>
  <si>
    <t>Travaux d’isolation et de réaménagement des 
Espaces de la mairie</t>
  </si>
  <si>
    <t>Vouzan</t>
  </si>
  <si>
    <t>Extension et rénovation thermique du réfectoire de l’école</t>
  </si>
  <si>
    <t>200070514</t>
  </si>
  <si>
    <t>CA Grand Cognac</t>
  </si>
  <si>
    <t>Rénovation de la piscine de Jarnac pour l’amélioration de l’accessibilité et des performances énergétiques</t>
  </si>
  <si>
    <t>200029734</t>
  </si>
  <si>
    <t>CDC 4B</t>
  </si>
  <si>
    <t>Travaux de restructuration et de transition écologique du groupe scolaire de Brossac – Tranche 4</t>
  </si>
  <si>
    <t>Conseil  Départemental</t>
  </si>
  <si>
    <t>Pistes cyclables à Champniers</t>
  </si>
  <si>
    <t>17010</t>
  </si>
  <si>
    <t>ANGOULINS</t>
  </si>
  <si>
    <t>Réhabilitation et extension du bâtiment de la mairie d'Angoulins</t>
  </si>
  <si>
    <t>AUTHON EBEON</t>
  </si>
  <si>
    <t>Restauration d'un bâti communal existant pour y implanter la mairie</t>
  </si>
  <si>
    <t>241700434</t>
  </si>
  <si>
    <t>CA LA ROCHELLE</t>
  </si>
  <si>
    <t>Amélioration/aménagements complémentaires sur la liaison cyclable entre Puilboreau, le parc commercial de Beaulieu et La Rochelle</t>
  </si>
  <si>
    <t>Amélioration de l’aménagement cyclable existant entre le parc d’activité de Belle Aire et le centre-ville de La Rochelle</t>
  </si>
  <si>
    <t>Réalisation des travaux connexes pour la passerelle du Pôle d’échanges multimodal de la gare de La Rochelle</t>
  </si>
  <si>
    <t>241700624</t>
  </si>
  <si>
    <t>CC ILE D’OLERON</t>
  </si>
  <si>
    <t>Réhabilitation du moulin de la Brée</t>
  </si>
  <si>
    <t>COLOMBIERS</t>
  </si>
  <si>
    <t>Rénovation thermique de la salle des fêtes</t>
  </si>
  <si>
    <t>CRAVANS</t>
  </si>
  <si>
    <t xml:space="preserve">Travaux de rénovation thermique de l'immeuble au 3, rue des écoles </t>
  </si>
  <si>
    <t>HOPITAL SAINT JEAN D’ANGELY</t>
  </si>
  <si>
    <t>Internat rural partagé</t>
  </si>
  <si>
    <t>LE GUA</t>
  </si>
  <si>
    <t>Construction d’une maison de santé</t>
  </si>
  <si>
    <t>NUAILLÉ D’AUNIS</t>
  </si>
  <si>
    <t>Restauration de l’église Saint Martin</t>
  </si>
  <si>
    <t>PERIGNAC</t>
  </si>
  <si>
    <t>Création d'une maison de santé</t>
  </si>
  <si>
    <t>PONS</t>
  </si>
  <si>
    <t>Réhabilitation et aménagement de la Maison des Services et des Associations</t>
  </si>
  <si>
    <t>ROCHEFORT</t>
  </si>
  <si>
    <t>Réhabilitation et extension du groupe scolaire « La Gallissonnière »</t>
  </si>
  <si>
    <t>Réhabilitation de l'ancienne crèche municipale en maison de santé pluridisciplinaire</t>
  </si>
  <si>
    <t>SAINT LAURENT LA PRÉE</t>
  </si>
  <si>
    <t>Travaux de mise en accessibilité – Aménagement rue du vinaigre</t>
  </si>
  <si>
    <t>SAINT SAVINIEN</t>
  </si>
  <si>
    <t>Construction d'une maison de santé</t>
  </si>
  <si>
    <t>SAINTES</t>
  </si>
  <si>
    <t>Aménagement d’une voie verte avenue Paul Josse</t>
  </si>
  <si>
    <t>200041762</t>
  </si>
  <si>
    <t>Communauté d’agglomération Rochefort-Océan</t>
  </si>
  <si>
    <t>Travaux de rénovation thermique, de réhabilitation d’un bâtiment situé au sein de l’Arsenal maritime et militaire de Rochefort – destiné Aménagement d’une pépinière d’entreprise au sein de l’Arsenal (tranche 2 du technopôle)</t>
  </si>
  <si>
    <t>Montendre</t>
  </si>
  <si>
    <t>Réfection de l’installation de ventilation de l’école maternelle</t>
  </si>
  <si>
    <t>Pons</t>
  </si>
  <si>
    <t>Installation chauffage écoresponsable (chaudière à granulés bois) au sein de la Maison des Services et des Associations</t>
  </si>
  <si>
    <t>La Rochelle</t>
  </si>
  <si>
    <t>Musée des Beaux-Arts – Tranche 1 : clos et couvert</t>
  </si>
  <si>
    <t>Chamberet</t>
  </si>
  <si>
    <t>Dossier 2020 – construction de deux bâtiments photovoltaïques (pour l’atelier technique et pour le stockage du matériel des associations)</t>
  </si>
  <si>
    <t>Salon-la-Tour</t>
  </si>
  <si>
    <t>Dossier 2020 – restructuration du réseau de l’alimentation en eau potable</t>
  </si>
  <si>
    <t xml:space="preserve">Tulle </t>
  </si>
  <si>
    <t>Dossier 2020 -Réhabilitation du réseau des eaux usées de l’hôtel de ville et des bâtiments publics à proximité</t>
  </si>
  <si>
    <t>Argentat-sur-Dordogne</t>
  </si>
  <si>
    <t>Dossier 2020 – Aménagement d’une piste cyclable et travaux sur les réseaux d’assainissement avenue Foch (Tranche 1)</t>
  </si>
  <si>
    <t>Dossier 2020 – Acquisition d’une flottte de 4 Vélos à Assistance Electrique (VAE)</t>
  </si>
  <si>
    <t>Communauté de communes Vézère-Monédières-Millesources</t>
  </si>
  <si>
    <t>Dossier 2020 – Acquisition d’équipement pour le cabinet dentaire de la MSP de Chamberet</t>
  </si>
  <si>
    <t>Saint-Martin-la-Méanne</t>
  </si>
  <si>
    <t>Dossier 2020 – Réhabilitation de la station d’épuration de Laborie</t>
  </si>
  <si>
    <t>Dossier 2020 – Sécurisation et modernisation du réseau de l’eau potable</t>
  </si>
  <si>
    <t>Saint-Augustin</t>
  </si>
  <si>
    <t>Dossier 2020 – amélioration énergétique des logements communaux au-dessus de la mairie</t>
  </si>
  <si>
    <t>Albussac</t>
  </si>
  <si>
    <t>rénovation thermique d’un logement</t>
  </si>
  <si>
    <t>VILLE DE BRIVE</t>
  </si>
  <si>
    <t>Amélioration thermique batiment mairie : isolation des combles</t>
  </si>
  <si>
    <t>BRIGNAC</t>
  </si>
  <si>
    <t>Réhabilitation, mise aux normes et amélioration de la performance énergétique d’un bâtiment communal en vue d’accueillir une activité de bar-restaurant</t>
  </si>
  <si>
    <t>VARETZ</t>
  </si>
  <si>
    <t>Dossier 2020 : Travaux de chauffage et de ventilation du groupe scolaire</t>
  </si>
  <si>
    <t>NESPOULS</t>
  </si>
  <si>
    <t>Pose de panneaux photovoltaiques sur le toit de la nouvelle mairie</t>
  </si>
  <si>
    <t>LAGLEYGEOLLE</t>
  </si>
  <si>
    <t>Dossier 2020 : remplacement de la chaudière au fioul de l’école par une pompe à chaleur</t>
  </si>
  <si>
    <t>BEYNAT</t>
  </si>
  <si>
    <t>Création d’un réseau de chaleur (chaufferie biomasse)</t>
  </si>
  <si>
    <t>SAINTE FEREOLE</t>
  </si>
  <si>
    <t>Programme d’auto consommation collective avec pose de panneaux photovoltaiques</t>
  </si>
  <si>
    <t>DONZENAC</t>
  </si>
  <si>
    <t>Travaux de rénovation énergétique pour le chauffage et le raffraichissement de l’ALSH et de RAM</t>
  </si>
  <si>
    <t>LE PESCHER</t>
  </si>
  <si>
    <t>Travaux sur le réseau d’assainissement collectif</t>
  </si>
  <si>
    <t>Rénovation des salles polyvalentes d’Espagnagol et Parjadis – isolation</t>
  </si>
  <si>
    <t>Bort-Les-Orgues</t>
  </si>
  <si>
    <t>Réhabilitation du patrimoine existant aux abords du marché couvert</t>
  </si>
  <si>
    <t>Egletons</t>
  </si>
  <si>
    <t>Travaux sur réseau assainissement dans le cadre des travaux du projet du campus</t>
  </si>
  <si>
    <t>CCVEM</t>
  </si>
  <si>
    <t>Rénovation thermique de la maison de l’enfant</t>
  </si>
  <si>
    <t>Pérols-sur-Vézère</t>
  </si>
  <si>
    <t>Création d’un assainissement collectif au village de Barsanges Haut</t>
  </si>
  <si>
    <t>Ussel</t>
  </si>
  <si>
    <t>Travaux de réseaux d’assainissement rue des Pienjoles</t>
  </si>
  <si>
    <t>Moustier-Ventadour</t>
  </si>
  <si>
    <t>Amélioration énergétique des logements communaux</t>
  </si>
  <si>
    <t>Travaux de rénovation à la salle polyvalente d’Ussel</t>
  </si>
  <si>
    <t>Réaménagement des espaces publics pour lutter contre les îlots de chaleur dans le cadre des travaux du projet campus</t>
  </si>
  <si>
    <t>Meymac</t>
  </si>
  <si>
    <t>Réhabilitation de la fontaine aux lions</t>
  </si>
  <si>
    <t>Travaux des toitures de l’Église Saint Léger, l’Abbaye Saint André et de la halle</t>
  </si>
  <si>
    <t>Masseret</t>
  </si>
  <si>
    <t>Acquisition d’un échographe de gynécologie obstétrique pour la maison médicale</t>
  </si>
  <si>
    <t>Tulle</t>
  </si>
  <si>
    <t>Réhabilitation des bureaux du 3ème étage et l’installation d’un chauffage central à l’hôtel de ville</t>
  </si>
  <si>
    <t>Communauté  de communes du Pays de  Lubersac- Pompadour</t>
  </si>
  <si>
    <t>création d’une maison de santé pluriprofessionnelle à Arnac-Pompadour</t>
  </si>
  <si>
    <t>Réhabilitation de réseaux et reconstruction de la  station d’épuration de  Saint-Pardoux-Corbier</t>
  </si>
  <si>
    <t>Donzenac</t>
  </si>
  <si>
    <t>Travaux d’aménagement d’une route afin de favoriser et de sécuriser les  déplacements  piétonniers et l’accessibilité des Pmr</t>
  </si>
  <si>
    <t>Maussac</t>
  </si>
  <si>
    <t>Restauration de la soue à cochon</t>
  </si>
  <si>
    <t>Lapleau</t>
  </si>
  <si>
    <t>Achat d’un parc de vélos électrique</t>
  </si>
  <si>
    <t>Sornac</t>
  </si>
  <si>
    <t>Réhabilitation du réseau d’assainissement</t>
  </si>
  <si>
    <t>Bort-les-orgues</t>
  </si>
  <si>
    <t>Restructuration du réseau d’assainissement 1ère tranche</t>
  </si>
  <si>
    <t>Communauté de Communes Bénévent/ Grand-Bourg</t>
  </si>
  <si>
    <t>Extension maison de santé pluriprofessionnelle à Marsac</t>
  </si>
  <si>
    <t>Construction d’une maison de santé pluriprofessionnelle au Grand-Bourg</t>
  </si>
  <si>
    <t>LOURDOUEIX ST PIERRE</t>
  </si>
  <si>
    <t>Réhabilitation et rénovation thermique d'un bâtiment communal en maison intergénérationnelle et magasin associatif</t>
  </si>
  <si>
    <t>ST PARDOUX MORTEROLLES</t>
  </si>
  <si>
    <t>Création d'une unité de traitement de l’eau potable</t>
  </si>
  <si>
    <t>CAGG (ST SULPICE LE G.)</t>
  </si>
  <si>
    <t>Mise aux normes réseaux assainissement</t>
  </si>
  <si>
    <t>ST MARTIAL LE MONT</t>
  </si>
  <si>
    <t>Rénovation énergétique de bâtiments communaux</t>
  </si>
  <si>
    <t>BOSMOREAU LES MINES</t>
  </si>
  <si>
    <t>Aménagement du bourg et réfection du réseau d’eaux pluviales</t>
  </si>
  <si>
    <t>ST LEGER BRIDEREIX</t>
  </si>
  <si>
    <t>Acquisition, réhabilitation et rénovation thermique des locaux pour la création d'un commerce multi-services</t>
  </si>
  <si>
    <t>COLONDANNES</t>
  </si>
  <si>
    <t>Achat d'un véhicule électrique</t>
  </si>
  <si>
    <t>CLUGNAT</t>
  </si>
  <si>
    <t>Rénovation thermique et accessibilité handicapés pour les locaux sportifs et associatifs</t>
  </si>
  <si>
    <t>CAGG (ST LAURENT)</t>
  </si>
  <si>
    <t>CC Creuse Confluence (BOUSSAC)</t>
  </si>
  <si>
    <t>CC Creuse Confluence (BETETE)</t>
  </si>
  <si>
    <t>FLEURAT</t>
  </si>
  <si>
    <t>Travaux de rénovation thermique, de réhabilitation de 3 maisons mitoyennes en logement</t>
  </si>
  <si>
    <t>PARSAC-RIMONDEIX</t>
  </si>
  <si>
    <t xml:space="preserve">Travaux raccordement au réseau de chaleur – bâtiment accueil périscolaire </t>
  </si>
  <si>
    <t>BOUSSAC</t>
  </si>
  <si>
    <t>Mise en valeur du centre-bourg : travaux d’accessibilité PMR et de réseaux d’assainissement et de réseaux secs</t>
  </si>
  <si>
    <t>SI BELLEGARDE ET ST SILVAIN ENSEMBLE</t>
  </si>
  <si>
    <t>Construction d'un centre de santé pour le secteur de Bellegarde</t>
  </si>
  <si>
    <t>Transformation d'une grange en logement : travaux d’isolation thermique et phonique et équipement d’une pompe à chaleur</t>
  </si>
  <si>
    <t>ST BARD</t>
  </si>
  <si>
    <t>Travaux de renforcement et mise hors d'eau de l'église</t>
  </si>
  <si>
    <t>ST SULPICE LES CHAMPS</t>
  </si>
  <si>
    <t>Mise en accessibilité du parking de la maison médicale et place de la poste (accès PMR)</t>
  </si>
  <si>
    <t>24322</t>
  </si>
  <si>
    <t>PERIGUEUX</t>
  </si>
  <si>
    <t>Réhabilitation du gymnase Clos Chassaing</t>
  </si>
  <si>
    <t>Travaux de valorisation du patrimoine gallo-romain</t>
  </si>
  <si>
    <t>SAINT MICHEL DE VILLADEIX</t>
  </si>
  <si>
    <t>Transformation de l’ancienne école en logements sociaux</t>
  </si>
  <si>
    <t xml:space="preserve">DOMME </t>
  </si>
  <si>
    <t>Rénovation du musée des traditions et des arts populaires de Domme et réalisation d’une scénographie pour la mise en valeur du patrimoine non ouvert au public</t>
  </si>
  <si>
    <t>200070647</t>
  </si>
  <si>
    <t>COMMUNAUTE D’AGGLOMERATION BERGERACOISE</t>
  </si>
  <si>
    <t>Réalisation d’un centre événementiel à Bergerac aux nouvelles normes énergétiques- tranche 1</t>
  </si>
  <si>
    <t>THIVIERS</t>
  </si>
  <si>
    <t>Rénovation du gymnase de Thiviers</t>
  </si>
  <si>
    <t>200041572</t>
  </si>
  <si>
    <t>Communauté de communes Isle Loue Auvézère en Périgord</t>
  </si>
  <si>
    <t>Rénovation du gymnase de Coulaures</t>
  </si>
  <si>
    <t>Brantôme</t>
  </si>
  <si>
    <t>Remplacement des chaudières à fioul par des chaudières à gaz dans les écoles maternelle et élémentaire de Brantôme</t>
  </si>
  <si>
    <t>Mialet</t>
  </si>
  <si>
    <t>Rénovation énergétique de la salle des fêtes de Mialet (remplacement des huisseries, remaniement de la couverture et de la charpente, nettoyage et peinture des façades)</t>
  </si>
  <si>
    <t>Gardonne</t>
  </si>
  <si>
    <t>la tranche 3 (phase n°1) du réseau d’assainissement des eaux usées</t>
  </si>
  <si>
    <t>Sourzac</t>
  </si>
  <si>
    <t>création d’une station d’épuration La Gravette</t>
  </si>
  <si>
    <t>VILLENAVE D’ORNON</t>
  </si>
  <si>
    <t>Déploiement éclairage LED sur la commune</t>
  </si>
  <si>
    <t>Rénovation de la chaufferie du gymnase Pierre Brossolette et de la maternelle Jules Michelet</t>
  </si>
  <si>
    <t>243301165</t>
  </si>
  <si>
    <t>COMMUNAUTÉ DE COMMUNES JALLE EAU-BOURDE</t>
  </si>
  <si>
    <t>Maillage cyclable des territoires de Canéjan et Cestas</t>
  </si>
  <si>
    <t>CESTAS</t>
  </si>
  <si>
    <t>Aménagement d’un pôle intermodal à la gare de Gazinet</t>
  </si>
  <si>
    <t>33238</t>
  </si>
  <si>
    <t>LEOGNAN</t>
  </si>
  <si>
    <t>Programme de rénovation énergétique et de mise en accessibilité des écoles de Léognan</t>
  </si>
  <si>
    <t>LE TAILLAN MEDOC</t>
  </si>
  <si>
    <t>Travaux d’aménagement paysager à l’école maternelle POMETAN</t>
  </si>
  <si>
    <t>SAINT MEDARD EN JALLES</t>
  </si>
  <si>
    <t>isolation par l’extérieur ecole hastignan</t>
  </si>
  <si>
    <t>BORDEAUX METROPOLE</t>
  </si>
  <si>
    <t>Aménagement de l’avenue Marcel Dassault (création de 2 couloirs bus +voie verte)</t>
  </si>
  <si>
    <t>33284</t>
  </si>
  <si>
    <t>MIOS</t>
  </si>
  <si>
    <t>Construction d'un complexe sportif de centre-ville incluant une centrale photovoltaïques en toiture en vue de réduire l’empreinte énergétique du bâtiment</t>
  </si>
  <si>
    <t>33498</t>
  </si>
  <si>
    <t>SALLES</t>
  </si>
  <si>
    <t>Optimisation énergétique de l'éclairage du terrain de rugby</t>
  </si>
  <si>
    <t>Rénovation thermique de la médiathèque-Ludothèque et de l'école de musique</t>
  </si>
  <si>
    <t>243301504</t>
  </si>
  <si>
    <t>COBAN</t>
  </si>
  <si>
    <t>Aménagement d’une piste cyclable entre Audenge et Le Hameau d’Hougueyra</t>
  </si>
  <si>
    <t>243301405</t>
  </si>
  <si>
    <t>CDC VAL DE L'EYRE</t>
  </si>
  <si>
    <t>Mise en place d'une flotte de vélos électriques à la location gérée par l'office de tourisme intercommunal</t>
  </si>
  <si>
    <t>33525</t>
  </si>
  <si>
    <t>TAURIAC</t>
  </si>
  <si>
    <t>Réhabilitation du groupe scolaire</t>
  </si>
  <si>
    <t>33132</t>
  </si>
  <si>
    <t>COMPS</t>
  </si>
  <si>
    <t>Rénovation énergique et réaménagement des bâtiments publics</t>
  </si>
  <si>
    <t>33272</t>
  </si>
  <si>
    <t>MARSAS</t>
  </si>
  <si>
    <t>Aménagement d’une liaison douce entre le bourg et la plaine des sports</t>
  </si>
  <si>
    <t>33339</t>
  </si>
  <si>
    <t>PRIGNAC et MARCAMPS</t>
  </si>
  <si>
    <t>Réhabilitation regroupant l’ensemble scolaire et bibliothèque médiathèque
(Bâtiments du 19° siècle non adaptés, lotissement en cours, réimplantation de la bibliothèque)</t>
  </si>
  <si>
    <t>200023794</t>
  </si>
  <si>
    <t>CC DE BLAYE</t>
  </si>
  <si>
    <t>Aménagement de l’Espace France Service de Blaye</t>
  </si>
  <si>
    <t>33366</t>
  </si>
  <si>
    <t>SAINT ANDRE DE CUBZAC</t>
  </si>
  <si>
    <t>Travaux de requalification du site de Montalon à Saint André de Cubzac</t>
  </si>
  <si>
    <t>243301223</t>
  </si>
  <si>
    <t>CC GRAND CUBZAGAIS</t>
  </si>
  <si>
    <t>Mise en place d’ombrières photovoltaïques sur le parking de la maison des services au public de Saint André de Cubzac</t>
  </si>
  <si>
    <t>Réalisation de voies vertes sécurisées sur la Zac Parc d’Aquitaine  - Bouclage interconnexion avec le maillage existant</t>
  </si>
  <si>
    <t>33226</t>
  </si>
  <si>
    <t>Langoiran</t>
  </si>
  <si>
    <t>rénovation énergétique des logements communaux</t>
  </si>
  <si>
    <t>33254</t>
  </si>
  <si>
    <t>Loupiac de la Réole</t>
  </si>
  <si>
    <t>Rénovation énergétique de la salle communale</t>
  </si>
  <si>
    <t>rénovation énergétique d’un logement communal</t>
  </si>
  <si>
    <t>33533</t>
  </si>
  <si>
    <t>Toulenne</t>
  </si>
  <si>
    <t xml:space="preserve">Isolation thermique de la coursive et mise aux normes des locaux sanitaires du personnel à l’école G.Brassens - </t>
  </si>
  <si>
    <t>rénovation énergétique des locaux de la mairie</t>
  </si>
  <si>
    <t>33074</t>
  </si>
  <si>
    <t>Brouqueyran</t>
  </si>
  <si>
    <t>Réhabilitation séchoir et aménagement extérieur (parking – zone covoiturage – rangement vélos – cheminement piéton)</t>
  </si>
  <si>
    <t>33097</t>
  </si>
  <si>
    <t>CARCANS</t>
  </si>
  <si>
    <t>Modernisation des installations de chauffage et des performances thermiques de l’école, la salle des sports et la salle ENAVANS</t>
  </si>
  <si>
    <t>33314</t>
  </si>
  <si>
    <t>PAUILLAC</t>
  </si>
  <si>
    <t>Réhabilitation thermique du groupe scolaire Hauteville</t>
  </si>
  <si>
    <t>33012</t>
  </si>
  <si>
    <t>ARSAC</t>
  </si>
  <si>
    <t>Restructuration, réaménagement et extension des écoles primaire et maternelle</t>
  </si>
  <si>
    <t>33104</t>
  </si>
  <si>
    <t>CASTELNAU DE MEDOC</t>
  </si>
  <si>
    <t>Rénovation énergétique des bâtiments, remplacement chaufferie école élémentaire et des sources lumineuses (Mairie, Gymnase, Tennis et menuiseries extérieures</t>
  </si>
  <si>
    <t>33545</t>
  </si>
  <si>
    <t>VERTHEUIL</t>
  </si>
  <si>
    <t>Rénovation énergétique des bâtiments publics (Ecole, Mairie)</t>
  </si>
  <si>
    <t>33055</t>
  </si>
  <si>
    <t>BLAIGNAN PRIGNAC</t>
  </si>
  <si>
    <t>Transformation et rénovation énergétique d’un bâtiment communal en restaurant</t>
  </si>
  <si>
    <t>Aménagement des berges Phase 1 – Création d’un parking multimodal et d’aires de jeux</t>
  </si>
  <si>
    <t>LIBOURNE</t>
  </si>
  <si>
    <t>Rénovation thermique des classes (5 ans)</t>
  </si>
  <si>
    <t>33470</t>
  </si>
  <si>
    <t>SAINT-ROMAIN-LA-VIRVEE</t>
  </si>
  <si>
    <t>Reconstruction d’un bâtiment à usage scolaire aux nouvelles normes environnementales</t>
  </si>
  <si>
    <t>243300563</t>
  </si>
  <si>
    <t>COBAS</t>
  </si>
  <si>
    <t>Réhabilitation de la piste cyclable Avenue de Bisserié et Avenue Candale à la Teste de Buch -</t>
  </si>
  <si>
    <t>33080</t>
  </si>
  <si>
    <t>CADAUJAC</t>
  </si>
  <si>
    <t>Extension du réseau d’assainissement collectif – Quartier Brousteys-Conilhs</t>
  </si>
  <si>
    <t>Réalisation d’un nouveau Clarificateur – STEP de Mano à Cestas</t>
  </si>
  <si>
    <t>Renouvellement de la canalisation d’assainissement – Avenue de Toquetoucau</t>
  </si>
  <si>
    <t xml:space="preserve">Renouvellement de la canalisation d’assainissement – Avenue de Pierreton </t>
  </si>
  <si>
    <t>33436</t>
  </si>
  <si>
    <t>Saint-Magne</t>
  </si>
  <si>
    <t>Rénovation des sanitaires dans une école primaire inadaptés aux enfants et dangereux. Face la crise sanitaire et aux mesures d’hygiène à mettre en place, ces travaux sont devenus très urgents</t>
  </si>
  <si>
    <t>SIAEPA REGION SAINT ESTEPHE</t>
  </si>
  <si>
    <t>Réhabilitation du réseau des eaux usées au niveau de la rue des écoles et de la rue des château sur la RD2E3 à Saint-Estèphe</t>
  </si>
  <si>
    <t>243301371</t>
  </si>
  <si>
    <t>CC du Pays Foyen</t>
  </si>
  <si>
    <t>Renouvellement des canalisations fuyardes dans la bastide de Sainte Foy la Grande, réhabilitation des réservoirs de stockage dans le cadre d’une problématique sanitaire liée à la présence de chlorure de vinyle monomère</t>
  </si>
  <si>
    <t xml:space="preserve">BORDEAUX </t>
  </si>
  <si>
    <t>ADAP – Mise en accessibilité du patrimoine culturel de la ville</t>
  </si>
  <si>
    <t>33483</t>
  </si>
  <si>
    <t>SAINT SULPICE CAMEYRAC</t>
  </si>
  <si>
    <t>eglise de cameyrac</t>
  </si>
  <si>
    <t>33085</t>
  </si>
  <si>
    <t>CAMBLANES ET MEYNAC</t>
  </si>
  <si>
    <t>Travaux à la Chapelle Saint Panthaléon XIIème Siècle</t>
  </si>
  <si>
    <t>LORMONT</t>
  </si>
  <si>
    <t>Réhabilitation Lavoir Blanchereau (patrimoine communal)</t>
  </si>
  <si>
    <t>Parc des sources – Renforcement de  l’attractivité et dynamisation du territoire communal</t>
  </si>
  <si>
    <t>33325</t>
  </si>
  <si>
    <t>PLASSAC</t>
  </si>
  <si>
    <t xml:space="preserve">Réhabilitation de l’ancienne mairie </t>
  </si>
  <si>
    <t>La Réole</t>
  </si>
  <si>
    <t>Aménagement urbain de l’axe commercial rue A. Caduc – Place de la Libération</t>
  </si>
  <si>
    <t>Réaménagement des espaces publics de la polarité patrimoniale – Place Dupin</t>
  </si>
  <si>
    <t>33348</t>
  </si>
  <si>
    <t>QUEYRAC</t>
  </si>
  <si>
    <t xml:space="preserve">Travaux de rénovation thermique et d’aménagement d’un batiment pour création dans de  deux commerces et un logement </t>
  </si>
  <si>
    <t>Micro Folies : musée numérique à l’office du tourisme</t>
  </si>
  <si>
    <t>Mise en accessibilité de la passerelle piétonne Eiffel</t>
  </si>
  <si>
    <t>Landiras</t>
  </si>
  <si>
    <t>Réhabilitation immeuble Dagut (logements jeunes travailleurs) incluant rénovation tehrmique</t>
  </si>
  <si>
    <t>Landerrouat</t>
  </si>
  <si>
    <t>Mise en place d’une pompe à chaleur air/eau dans un logement communal</t>
  </si>
  <si>
    <t>Puybarban</t>
  </si>
  <si>
    <t>Changement de la chaudière au fioul de l’école communale</t>
  </si>
  <si>
    <t>SI du bassin d’arcachon</t>
  </si>
  <si>
    <t>sécurisation du système d’assainissement collectif des eaux usées de la station de pompage SKCP à Biganos</t>
  </si>
  <si>
    <t>sécurisation du système d’assainissement collectif des eaux usées  et restructuration du bassin versant du poste de pompage Poissonniers au Teich</t>
  </si>
  <si>
    <t>Arcachon</t>
  </si>
  <si>
    <t>Travaux Église Saint Ferdinand ( réfection couverture zinguerie)</t>
  </si>
  <si>
    <t>Travaux Basilique Notre Dame de maçonnerie pierre de taille Abside</t>
  </si>
  <si>
    <t>Lanton</t>
  </si>
  <si>
    <t>Reconstruction de la halte de cassy
Salle polyvalente associative</t>
  </si>
  <si>
    <t>Le Barp</t>
  </si>
  <si>
    <t>Travaux de renovation du  bâtiment Hôtel de ville</t>
  </si>
  <si>
    <t>Bourg</t>
  </si>
  <si>
    <t>Restauration de l’immeuble dit de ‘’la fontaine’’</t>
  </si>
  <si>
    <t>Tauriac</t>
  </si>
  <si>
    <t xml:space="preserve">Reconstruction du pont de la Marzelle
</t>
  </si>
  <si>
    <t>CC Lattitude Nord Gironde</t>
  </si>
  <si>
    <t>Restauration d’un ancien moulin à vent
(Moulin de bellevue jouxtant la maison de la CC. Commune de St Savin) et transformation en tour d’orientation</t>
  </si>
  <si>
    <t>Saint-Mariens</t>
  </si>
  <si>
    <t>extension du réseau d’assainissement</t>
  </si>
  <si>
    <t>Val de Livienne</t>
  </si>
  <si>
    <t>Réaménagement du bourg de Marcillac : création de zones naturelles et de massif paysager et  modification du cheminement voies douces pour l’adapter aux PMR</t>
  </si>
  <si>
    <t>CC Grand Cubzguais</t>
  </si>
  <si>
    <t>Travaux d’isolation de la maison de la petite enfance de Saint André de Cubzac</t>
  </si>
  <si>
    <t>Gauriac</t>
  </si>
  <si>
    <t>Acquisition de 2 déshumidificateurs pour l’église de Gauriac</t>
  </si>
  <si>
    <t>Villeneuve</t>
  </si>
  <si>
    <t>Réabilitation énergétique des locaux du relais d’assistantes maternelles ( recherche de sobriété énergétique, isolation, adaptation des sanitaires)</t>
  </si>
  <si>
    <t>Latresne</t>
  </si>
  <si>
    <t>Préservation, restructuration et extension de l’ancien presbytère – transformation en pôle artistique et culturel</t>
  </si>
  <si>
    <t>Ambares et Lagrave</t>
  </si>
  <si>
    <t>Restauration de la Vieille Halle et de l’Église Saint-Pierre</t>
  </si>
  <si>
    <t>Cenon</t>
  </si>
  <si>
    <t>Rénovation de la Chartreuse du Loret en complexe aqua-ludique</t>
  </si>
  <si>
    <t>Eysines</t>
  </si>
  <si>
    <t>Restauration de la Maison « BOURDIEU De Ferron » au Sein Du Centre Bourg D’eysines avec la creation d’un Espace Mutualise D’activites De Loisirs Artistiques</t>
  </si>
  <si>
    <t>Floirac</t>
  </si>
  <si>
    <t>Réfection partielle du Château du Castel</t>
  </si>
  <si>
    <t>Gradignan</t>
  </si>
  <si>
    <t>Réhabilitation du Château de l’Ermitage et  Création de la Maison des entreprises et de l’emploi</t>
  </si>
  <si>
    <t>Saint Medard en Jalles</t>
  </si>
  <si>
    <t>Traitement de la charpente de l’église contre les termites</t>
  </si>
  <si>
    <t>Villenave d’Ornon</t>
  </si>
  <si>
    <t>Rénovation de l’église Saint-Martin</t>
  </si>
  <si>
    <t>Castres-Gironde</t>
  </si>
  <si>
    <t>Réfection complète des toitures du CCAS et du Foyer isolation</t>
  </si>
  <si>
    <t>Saint- Morillon</t>
  </si>
  <si>
    <t>Restauration de l’église Saint-Maurille</t>
  </si>
  <si>
    <t>Cestas</t>
  </si>
  <si>
    <t>Réhabilitation du bâtiment communal des Fontanelles</t>
  </si>
  <si>
    <t>Saint Jean D’Illac</t>
  </si>
  <si>
    <t>Reconstruction Salle Rene Querandeau</t>
  </si>
  <si>
    <t>Blasimon</t>
  </si>
  <si>
    <t>Préservation du musée de Blasimon</t>
  </si>
  <si>
    <t>Porte de Benauge</t>
  </si>
  <si>
    <t>Réfection église quartier Arbis</t>
  </si>
  <si>
    <t>St Martin du Puy</t>
  </si>
  <si>
    <t>rénovation de 5 lavoirs rattachés aux GR avoisinants</t>
  </si>
  <si>
    <t>Aillas</t>
  </si>
  <si>
    <t>rénovation du toit de l’église classé à l’inventaire MH</t>
  </si>
  <si>
    <t>Saint Pierre de Bat</t>
  </si>
  <si>
    <t>Paillet</t>
  </si>
  <si>
    <t>réfection d’une partie de la toiture de l’église</t>
  </si>
  <si>
    <t>Rions</t>
  </si>
  <si>
    <t>travaux de restauration des rempart et de l’église ( nettoyage et plan de gestion)</t>
  </si>
  <si>
    <t>Frontenac</t>
  </si>
  <si>
    <t>rénovation du sol de l’église</t>
  </si>
  <si>
    <t>Saint Michel de lapujade</t>
  </si>
  <si>
    <t>Travaux de renovation de l’église Notre Dame de Lorette ( phase 1)</t>
  </si>
  <si>
    <t>Saint Macaire</t>
  </si>
  <si>
    <t>restauration du clos et couvert de la maison forte de Tardes ( salles voutées et rempart)</t>
  </si>
  <si>
    <t>CALI</t>
  </si>
  <si>
    <t>Mise en conformité de la station d’épuration de Condat à Libourne</t>
  </si>
  <si>
    <t>Réalisation des réseaux structurants du bassin Bastide rue des Tonneliers à Libourne</t>
  </si>
  <si>
    <t>Travaux de renouvellement de réseaux d’eau potable à Libourne</t>
  </si>
  <si>
    <t>PESSAC-SUR-DORDOGNE</t>
  </si>
  <si>
    <t>Construction de toilettes publiques</t>
  </si>
  <si>
    <t>SIAEPA de GENSAC-PESSAC</t>
  </si>
  <si>
    <t>Mise au norme de la station d’épuration par la construction d’un local technique</t>
  </si>
  <si>
    <t>SAINT-MEDARD-DE-GUIZIERES</t>
  </si>
  <si>
    <t>Beffroi et campanaire de l’église Sainte Radegonde</t>
  </si>
  <si>
    <t>SAINT-DENIS-DE-PILE</t>
  </si>
  <si>
    <t>Restauration d’un patrimoine public historique pour y accueillir une guinguette</t>
  </si>
  <si>
    <t>BARON</t>
  </si>
  <si>
    <t>Réhabilitation du mur d’enceinte du cimetière</t>
  </si>
  <si>
    <t>SAINT-GERMAIN-DE-LA-RIVIERE</t>
  </si>
  <si>
    <t>SAINT EMILION</t>
  </si>
  <si>
    <t>CIAP SAINT EMILION</t>
  </si>
  <si>
    <t>SIAEP et Assainissement Castelanu de Medoc</t>
  </si>
  <si>
    <t>création du forage de substitution de Macavin 3</t>
  </si>
  <si>
    <t>réhabilitation du réseau d’assainissement Castelnau Medoc</t>
  </si>
  <si>
    <t>Collecte des eaux usées Listrac Medoc secteur Barbat</t>
  </si>
  <si>
    <t>VERDON SUR MER</t>
  </si>
  <si>
    <t>Renforcement et réhabilitation du réseau d’assainissement</t>
  </si>
  <si>
    <t>LESPARRE MEDOC</t>
  </si>
  <si>
    <t>Aménagement des anciens abattoirs et des écuries de la tour de l’honneur</t>
  </si>
  <si>
    <t>Phase  1 renovation salle Amboise Croizat</t>
  </si>
  <si>
    <t>CENAC</t>
  </si>
  <si>
    <t>Extension du cimetière de Mandin et aménagement d’un espace végétalisé</t>
  </si>
  <si>
    <t>LIGNAN DE BORDEAUX</t>
  </si>
  <si>
    <t xml:space="preserve">Rénovation de la friche industrielle lieu dit cache-marie </t>
  </si>
  <si>
    <t>LA SAUVE MAJEUR</t>
  </si>
  <si>
    <t>Création d’hébergements insolites et création plateforme multimodale sur la base de la réhbilitation d’élémernts du patrimoine ferroviaire</t>
  </si>
  <si>
    <t>QUINSAC</t>
  </si>
  <si>
    <t>Projet paysager et végétal de réaménagement du bourg De Quinsac </t>
  </si>
  <si>
    <t>CARIGNAN DE BORDEAUX</t>
  </si>
  <si>
    <t xml:space="preserve">Création d’une aire de covoiturage et de départ de liaisons touristiques </t>
  </si>
  <si>
    <t>TALENCE</t>
  </si>
  <si>
    <t>Réhabilitation stade nautique Henri Duchamp</t>
  </si>
  <si>
    <t>Etanchéité et isolation de l’école maternelle Corbiac</t>
  </si>
  <si>
    <t>Etanchéité et isolation de l’école maternelle Montaigne</t>
  </si>
  <si>
    <t>BASSENS</t>
  </si>
  <si>
    <t xml:space="preserve">Restructuration des écoles élémentaires Rosa Bonheur et maternelle Chopin </t>
  </si>
  <si>
    <t xml:space="preserve">SAINTE EULALIE </t>
  </si>
  <si>
    <t>Aménagement du pôle d’échanges multimodal de la gare de STE EULALIE</t>
  </si>
  <si>
    <t>LEGE CAP FERRET</t>
  </si>
  <si>
    <t xml:space="preserve">Eclairage LED du terrain de tennis </t>
  </si>
  <si>
    <t>BARIE</t>
  </si>
  <si>
    <t>Rénovation thermique de 3 logements communaux et création d’une chaufferie à granulés</t>
  </si>
  <si>
    <t>Argelos</t>
  </si>
  <si>
    <t>Brocas</t>
  </si>
  <si>
    <t>Travaux d’urgence sur vanne annexe sur rive gauche de l’étang des forges</t>
  </si>
  <si>
    <t>Callen</t>
  </si>
  <si>
    <t>Travaux pour la réouverture de la salle bergerie 18éme</t>
  </si>
  <si>
    <t>Eugénie les Bains</t>
  </si>
  <si>
    <t>Musée peintre Gaston LARRIEU et local associatif</t>
  </si>
  <si>
    <t>Gaas</t>
  </si>
  <si>
    <t>Mise en peinture des avant-toits de l'église</t>
  </si>
  <si>
    <t>Latrille</t>
  </si>
  <si>
    <t>Lucbardez et Bargues</t>
  </si>
  <si>
    <t>Réfection de la toiture du lavoir</t>
  </si>
  <si>
    <t>Remplacement porte de la sacristie de l’église</t>
  </si>
  <si>
    <t>Mont-de-Marsan Agglomération</t>
  </si>
  <si>
    <t xml:space="preserve">Réaménagement du bâtiment du Café Music </t>
  </si>
  <si>
    <t>Parc régional des Landes de Gascogne</t>
  </si>
  <si>
    <t>Rénovation de bâtiments patrimoniaux du quartier de Marquèze</t>
  </si>
  <si>
    <t>Amélioration des conditions d’accueil du public de l’écomusée de Marquèze</t>
  </si>
  <si>
    <t>Saint Martin d’Oney</t>
  </si>
  <si>
    <t>Réfection du système de cloches de l’église</t>
  </si>
  <si>
    <t>Saint Sever</t>
  </si>
  <si>
    <t>Réhabilitation de la toiture du cloître de l’abbaye</t>
  </si>
  <si>
    <t>Sanguinet</t>
  </si>
  <si>
    <t>Réfection toiture de l’ancien presbytère et d’une partie de l’église</t>
  </si>
  <si>
    <t>Saubusse</t>
  </si>
  <si>
    <t>Restauration église Saint Jean 1ére tranche</t>
  </si>
  <si>
    <t>Taller</t>
  </si>
  <si>
    <t>Travaux de préservation de l’église</t>
  </si>
  <si>
    <t>Bascons</t>
  </si>
  <si>
    <t>Remplacement du système de chauffage à la cantine scolaire</t>
  </si>
  <si>
    <t>Begaar</t>
  </si>
  <si>
    <t>Remplacement des éclairages des bâtiments communaux</t>
  </si>
  <si>
    <t>CC Aire-sur-l’Adour</t>
  </si>
  <si>
    <t xml:space="preserve">Rénovation thermique du centre de loisirs </t>
  </si>
  <si>
    <t>Herm</t>
  </si>
  <si>
    <t>Réfection toiture et aménagement des futurs ateliers municipaux</t>
  </si>
  <si>
    <t>Horsarrieu</t>
  </si>
  <si>
    <t>Rénovation thermique de la salle polyvalente</t>
  </si>
  <si>
    <t>Larbey</t>
  </si>
  <si>
    <t>Amélioration du chauffage gaz du hall des sports</t>
  </si>
  <si>
    <t>Mees</t>
  </si>
  <si>
    <t>Remplacement menuiseries bâtiments communaux</t>
  </si>
  <si>
    <t>Rideaux pare soleil école du Parc</t>
  </si>
  <si>
    <t>Syndicat Mixte de la vallée des Longs</t>
  </si>
  <si>
    <t>Changement chaudière école de Bretagne-de-Marsan</t>
  </si>
  <si>
    <t>Travaux pôle de santé existant pour installation d’un kiné</t>
  </si>
  <si>
    <t>CC Mimizan</t>
  </si>
  <si>
    <t xml:space="preserve"> Compléments MSP Mimizan (rafraîchissement, accueil, desserte piste cyclable)</t>
  </si>
  <si>
    <t>Travaux d’assainissement route de Baleste</t>
  </si>
  <si>
    <t>Labastide Chalosse</t>
  </si>
  <si>
    <t>Création de toilettes publiques PMR</t>
  </si>
  <si>
    <t>Labenne</t>
  </si>
  <si>
    <t>Laluque</t>
  </si>
  <si>
    <t>Extension du pôle de santé pour installation d’un kiné</t>
  </si>
  <si>
    <t>Syndicat Mixte Eaux Marensin Maremne Adour</t>
  </si>
  <si>
    <t>Extension réseaux assainissement, quartier Lacrouzade St. Lon les Mines</t>
  </si>
  <si>
    <t>Réhabilitation réseaux quartier Grand Tourren, à ST Vincent de Tyrosse</t>
  </si>
  <si>
    <t xml:space="preserve">Mont-de-Marsan </t>
  </si>
  <si>
    <t>Acquisition de cellules commerciales dans le cadre d’action coeur de ville – Valorisation du patrimoine</t>
  </si>
  <si>
    <t>Restauration du musée peintre Gaston LARRIEU et local associatif</t>
  </si>
  <si>
    <t>Agen</t>
  </si>
  <si>
    <t>Plan vélo 2020</t>
  </si>
  <si>
    <t>Agglomération d’Agen</t>
  </si>
  <si>
    <t>Plan lumière</t>
  </si>
  <si>
    <t>Travaux de réaménagement de la MSP d’Astaffort</t>
  </si>
  <si>
    <t>Sainte Colombe en Bruilhois</t>
  </si>
  <si>
    <t>Travaux de restauration de l’église de Mourrens</t>
  </si>
  <si>
    <t>Conseil départemental Lot-et-Garonne</t>
  </si>
  <si>
    <t>Restructuration  et réhabilitation du collège Joseph Chaumié à Agen
Phases 1 et 2</t>
  </si>
  <si>
    <t>Communauté de communes Coteaux et Landes de Gascogne</t>
  </si>
  <si>
    <t>Réalisation d’une voie verte sur l’ancienne voie ferrée entre Marmande et Casteljaloux</t>
  </si>
  <si>
    <t>Val de Garonne Agglomération</t>
  </si>
  <si>
    <t>Réalisation d’une voie verte – Phase 2</t>
  </si>
  <si>
    <t>Escassefort</t>
  </si>
  <si>
    <t>Restauration de la flèche de l’Église : travaux urgent de mise en sécurité des personnes et des biens</t>
  </si>
  <si>
    <t>Francescas</t>
  </si>
  <si>
    <t>Restauration du Castet de la Hire</t>
  </si>
  <si>
    <t>Villeneuve-sur-Lot</t>
  </si>
  <si>
    <t>Requalification de la venelle de Paris et parvis Sainte-Catherine</t>
  </si>
  <si>
    <t>Dolmayrac</t>
  </si>
  <si>
    <t>Mise aux normes accessibilité, amélioration termique et rénovation du foyer rural à usage de l’école primaire</t>
  </si>
  <si>
    <t>Cazideroque</t>
  </si>
  <si>
    <t>Restauration de l’église Saint Gilles</t>
  </si>
  <si>
    <t>Saint Front Sur Lémance</t>
  </si>
  <si>
    <t>Restauration de l’église de Saint Front La Lémance : nef et sacristie</t>
  </si>
  <si>
    <t>Bournel</t>
  </si>
  <si>
    <t>Restauration de l’église Sainte Marie Madeleine : le clocher (tranche 1)</t>
  </si>
  <si>
    <t>Cuzorn</t>
  </si>
  <si>
    <t>Restauration du château de Cuzorn</t>
  </si>
  <si>
    <t xml:space="preserve">Construction d’un pôle sportif associatif sur la plaine des sports (en lieu et place du bâtiment actuel extrêmement énergivore) selon une démarche Haute Qualité Environnementale visant à réduire sa consommation d’énergie et d’eau potable </t>
  </si>
  <si>
    <t>Communauté d’Agglomération Pau Béarn Pyrénées</t>
  </si>
  <si>
    <t>Création de la cité créative de la culture béarnaise au quartier du Hédas</t>
  </si>
  <si>
    <t>PAU</t>
  </si>
  <si>
    <t xml:space="preserve">Réhabilitation et restructuration du groupe scolaire Trianon – travaux isolation </t>
  </si>
  <si>
    <t>OLORON-SAINTE-MARIE</t>
  </si>
  <si>
    <t xml:space="preserve">Réhabilitation de la salle Palas (tranche 1) – rénovation et isolation toiture et murs pour économe d’energie </t>
  </si>
  <si>
    <t>MAULEON</t>
  </si>
  <si>
    <t>Aménagement d’un terrain de football bio-synthétique</t>
  </si>
  <si>
    <t>OGENNE-CAMPTORT</t>
  </si>
  <si>
    <t>Réhabilitation énergétique de la salle multi-activités</t>
  </si>
  <si>
    <t xml:space="preserve">Rénovation thermique des groupes scolaires </t>
  </si>
  <si>
    <t>ANGLET</t>
  </si>
  <si>
    <t>Déploiement de la technologie LED sur le réseau d’éclairage public</t>
  </si>
  <si>
    <t>BAYONNE</t>
  </si>
  <si>
    <t>Création d’une piste cyclable entre le plateau Saint-Etienne et les Allées Marines</t>
  </si>
  <si>
    <t>BIDART</t>
  </si>
  <si>
    <t>Réhabilitation de mur à gauche  - installation pelote basque</t>
  </si>
  <si>
    <t>BONLOC</t>
  </si>
  <si>
    <t>Rénovation de l’église</t>
  </si>
  <si>
    <t>Communauté d’Agglomération Pays Basque</t>
  </si>
  <si>
    <t>Création d’un centre de valorisation du paysage, du patrimoine jacquaire et de la gastronomie à Ostabat-Asme</t>
  </si>
  <si>
    <t>HASPARREN</t>
  </si>
  <si>
    <t>Rénovation du bourg-lutte contre le réchauffement climatique et rééquilibrage de l’espace public</t>
  </si>
  <si>
    <t>MOUGUERRE</t>
  </si>
  <si>
    <t>Création d’une liaison douce entre Mouguerre et Bayonne</t>
  </si>
  <si>
    <t>SAINT-JEAN-DE-LUZ</t>
  </si>
  <si>
    <t>Rénovation des sanitaires du camping municipal -  Mise en œuvre d’une démarche durable avec panneaux solaires et dispositifs de récupération des eaux grise</t>
  </si>
  <si>
    <t>BRESSUIRE</t>
  </si>
  <si>
    <t>Réhabilitation et réaménagement d’une ludothèque en centre ville</t>
  </si>
  <si>
    <t>reconversion d’un ensemble immobilier en pôle social et associatif La Maisonnée, première phase démolition des anciens bâtiments</t>
  </si>
  <si>
    <t>réhabilitation du presbytère de Noirterre pour en faire une mairie annexe</t>
  </si>
  <si>
    <t>ST ANDRE SUR SEVRE</t>
  </si>
  <si>
    <t>Réhabilitation incluant une rénovation thermique de la salle polyvalente communale</t>
  </si>
  <si>
    <t>200041317</t>
  </si>
  <si>
    <t>CAN</t>
  </si>
  <si>
    <t>Système d’éclairage économe en énergie dans les zones d’activités communautaires : parc Mendes France</t>
  </si>
  <si>
    <t>renouvellement du réseau assainissement à Coulon</t>
  </si>
  <si>
    <t>renouvellement du réseau assainissement à Mauzé sur le Mignon (tranche 3 : route de Niort)</t>
  </si>
  <si>
    <t>renouvellement du réseau rue du Maréchal Leclerc à Niort</t>
  </si>
  <si>
    <t>79191</t>
  </si>
  <si>
    <t>NIORT</t>
  </si>
  <si>
    <t>remplacement de la chaufferie du groupe scolaire Ferdinand Buisson à Niort</t>
  </si>
  <si>
    <t>rénovation énergétique et mise aux normes de l'école élémentaire Georges Sand</t>
  </si>
  <si>
    <t xml:space="preserve">rénovation du système intégré de gestion de l’hôtel de ville. </t>
  </si>
  <si>
    <t>ST MAXIRE</t>
  </si>
  <si>
    <t>restauration de ponts</t>
  </si>
  <si>
    <t>CC PARTHENAY-GÂTINE</t>
  </si>
  <si>
    <t>rénovation du groupe scolaire de Pompaire</t>
  </si>
  <si>
    <t>COULONGES SUR L'AUTIZE</t>
  </si>
  <si>
    <t>réhabilitation des vestiaires du parc</t>
  </si>
  <si>
    <t>LA PEYRATTE</t>
  </si>
  <si>
    <t>rénovation de l'église Notre Dame</t>
  </si>
  <si>
    <t>79202</t>
  </si>
  <si>
    <t>PARTHENAY</t>
  </si>
  <si>
    <t>réhabilitation de l'ancien tribunal en salle de réunion communale</t>
  </si>
  <si>
    <t>LES TROIS-MOUTIERS</t>
  </si>
  <si>
    <t>Travaux d’isolation et de mise aux normes de l’ancienne trésorerie en bureaux individuels</t>
  </si>
  <si>
    <t>Rénovation thermique de l’ancienne gendarmerie pour la création d’une résidence de jeunes travailleurs</t>
  </si>
  <si>
    <t>LOUDUN</t>
  </si>
  <si>
    <t>Travaux de consolidation et de cristallisation de la Commanderie – Chapelle Saint-Jean
(avis favorable de la DRAC)</t>
  </si>
  <si>
    <t>SCORBE-CLAIRVAUX</t>
  </si>
  <si>
    <t>Création d’une mare dans le parc Générations de l’Ecoquartier</t>
  </si>
  <si>
    <t>CEAUX-EN-LOUDUN</t>
  </si>
  <si>
    <t>Acquisition et réhabilitation d’un commerce (épicerie, bar, tabac, point poste) – amélioration thermique et énergétique</t>
  </si>
  <si>
    <t>THURE</t>
  </si>
  <si>
    <t>Travaux de mise aux normes (électricité et chauffage) pour la réhabilitation de l’espace « ADO »</t>
  </si>
  <si>
    <t>CHATELLERAULT</t>
  </si>
  <si>
    <t>Aménagement des bords de Vienne entre le site de la Manu et le quartier des Renardières avec la création d’une passerelle sur l’Envigne</t>
  </si>
  <si>
    <t>COMMUNAUTE DE COMMUNES VIENNE ET GARTEMPE</t>
  </si>
  <si>
    <t>Réhabilitation de la piscine communautaire de l’Isle-Jourdain – Reprise de l’isolation des bâtiments, installation pompe à chaleur, remplacement éclairage par LED</t>
  </si>
  <si>
    <t>SAINT MAURICE LA CLOUERE</t>
  </si>
  <si>
    <t>Rénovation du parapet du pont sur la Clouère dans le cadre de la création d’une circulation douce</t>
  </si>
  <si>
    <t>MONTMORILLON</t>
  </si>
  <si>
    <t>Végétalisation du cimetière municipal Notre Dame</t>
  </si>
  <si>
    <t>VALDIVIENNE</t>
  </si>
  <si>
    <t>Isolation thermique – toiture et façades de la mairie ancienne école municipale</t>
  </si>
  <si>
    <t>LA CHAPELLE VIVIERS</t>
  </si>
  <si>
    <t>Besoin complémentaire de DSIL pour la création d’un pôle santé (labellisé par l’ARS) en zone rurale à Verrières</t>
  </si>
  <si>
    <t>PLAISANCE</t>
  </si>
  <si>
    <t>Acquisition d’une balayeuse électrique</t>
  </si>
  <si>
    <t>SAINT SAVIN</t>
  </si>
  <si>
    <t>Finalisation du chantier du logis Abbatial
de Saint-Savin
(avis DRAC favorable pour phase précédente, en attente avis DRAC pour cette phase)</t>
  </si>
  <si>
    <t>Travaux de rénovation thermique des bâtiments communaux</t>
  </si>
  <si>
    <t>COMMUNAUTE DE COMMUNES CIVRAISIEN EN POITOU</t>
  </si>
  <si>
    <t xml:space="preserve">Réhabilitation de la toiture du complexe sportif de Gençay (gymnase et bassin de natation) – Renforcement charpente, réalisation isolation thermique et phonique. </t>
  </si>
  <si>
    <t>SAULGE</t>
  </si>
  <si>
    <t>Installation de citernes (5 500 L et 2 300 L) de récupération des eaux pluviales sur des bâtiments communaux pour la préservation de la ressource en eau</t>
  </si>
  <si>
    <t>Chauvigny</t>
  </si>
  <si>
    <t>Construction d’une maison de la petite enfance aux normes HQE et RT 2012 – 10 % pour réaliser des économies d’énergie</t>
  </si>
  <si>
    <t>Grand Poitiers</t>
  </si>
  <si>
    <t>Plan vélo : passerelle franchissement du Clain pour la voie cyclable Poitiers / Futuroscope</t>
  </si>
  <si>
    <t>Mirebeau</t>
  </si>
  <si>
    <t>Travaux d’urgence sur le clocher de l’église Notre-Dame de Mirebeau et rénovation de la toiture située sous le clocher</t>
  </si>
  <si>
    <t>Nouvelle station d'épuration à Chasseneuil-du-Poitou</t>
  </si>
  <si>
    <t>Vernon</t>
  </si>
  <si>
    <t>Réhabilitation de la salle de Chiré-les-Bois par l’isolation du bâtiment et un système de chauffage plus performant</t>
  </si>
  <si>
    <t>Châtellerault</t>
  </si>
  <si>
    <t>Rénovation thermique et énergétique dans un centre de loisirs</t>
  </si>
  <si>
    <t>Communauté de communes Pays Loudunais</t>
  </si>
  <si>
    <t>Création d'une maison de santé pluridisciplinaire</t>
  </si>
  <si>
    <t>Ravalement de façade de l’ancien presbytère Saint-Jean dans le quartier de Châteauneuf.</t>
  </si>
  <si>
    <t>Communauté de communes du Haut-Poitou</t>
  </si>
  <si>
    <t>Réhabilitation - isolation, accessibilité -et extension (matériaux écologiques) du bâtiment du centre socio-culturel La Case</t>
  </si>
  <si>
    <t>Biard</t>
  </si>
  <si>
    <t>Travaux d'extension, restructuration et rénovation énergétique du foyer Guillaume d'Aquitaine</t>
  </si>
  <si>
    <t>Maillé</t>
  </si>
  <si>
    <t>Isolation thermique et phonique du restaurant scolaire de l'école primaire de Maillé</t>
  </si>
  <si>
    <t>Champigny-en-Rochereau</t>
  </si>
  <si>
    <t>Rénovation (menuiseries, isolation,…) et mise en accessibilité de la salle des fêtes</t>
  </si>
  <si>
    <t>Migné-Auxances</t>
  </si>
  <si>
    <t>Travaux de sécurisation et d'isolation thermique des locaux du centre socioculturel de la Comberie</t>
  </si>
  <si>
    <t>Tercé</t>
  </si>
  <si>
    <t>Liaison douce entre le centre-bourg et les villages voisins - chemin de Champ Massé</t>
  </si>
  <si>
    <t>Savigny-L'Evescault</t>
  </si>
  <si>
    <t>Rénovation de la couverture de l'église</t>
  </si>
  <si>
    <t>Fontaine-le-Comte</t>
  </si>
  <si>
    <t>Réaménagement et améliorations thermiques et acoustiques de la mairie</t>
  </si>
  <si>
    <t>Dissay</t>
  </si>
  <si>
    <t xml:space="preserve">Extension du centre technique pour améliorer la gestion énergétique et l'accueil du public </t>
  </si>
  <si>
    <t>Ambazac</t>
  </si>
  <si>
    <t xml:space="preserve">Travaux de préservation de l’église </t>
  </si>
  <si>
    <t>Azat le Ris</t>
  </si>
  <si>
    <t>Rénovation du système de chauffage</t>
  </si>
  <si>
    <t>Blond</t>
  </si>
  <si>
    <t>Protection de l’église contre les volatiles</t>
  </si>
  <si>
    <t>Isolation thermique d’un bâtiment communal</t>
  </si>
  <si>
    <t>Bussière Galant</t>
  </si>
  <si>
    <t>Assainissement : mise en séparatif du secteur de la Gare et St Nicolas Courbefy</t>
  </si>
  <si>
    <t>Châlus</t>
  </si>
  <si>
    <t>Restructuration des réseaux d’assainissement de la rue Gourdon</t>
  </si>
  <si>
    <t>Champsac</t>
  </si>
  <si>
    <t>Mise aux normes électriques et pose de volets roulants dans les logements communaux</t>
  </si>
  <si>
    <t>Chateauponsac</t>
  </si>
  <si>
    <t>Restauration intérieure de l’église Saint-Thyrse</t>
  </si>
  <si>
    <t>Cieux</t>
  </si>
  <si>
    <t>Rénovation thermique d’appartements communaux</t>
  </si>
  <si>
    <t>Communauté Urbaine de Limoges</t>
  </si>
  <si>
    <t>Réhabilitation d’un collecteur d’assainissement unitaire – boulevard Bel Air – commune de Limoges</t>
  </si>
  <si>
    <t>Réhabilitation d’un collecteur d’assainissement unitaire – Place Jourdan – commune de Limoges</t>
  </si>
  <si>
    <t>Réhabilitation d’un collecteur d’assainissement unitaire – rue du Professeur Leveuf – commune de Limoges</t>
  </si>
  <si>
    <t>Réhabilitation d’un collecteur d’assainissement unitaire – rue Saint Martial, Place Fournier Carrefour Tourny – commune de Limoges</t>
  </si>
  <si>
    <t xml:space="preserve">Desserte assainissement du secteur Les fonts/la pépinière - commune de Verneuil sur Vienne </t>
  </si>
  <si>
    <t>Desserte assainissement du village de Greignac - commune de Verneuil sur Vienne</t>
  </si>
  <si>
    <t xml:space="preserve">Renouvellement d’une conduite d’eau potable – secteur la Ribière- commune de Saint Jouvent </t>
  </si>
  <si>
    <t xml:space="preserve">Renouvellement d’une conduite d’eau potable – secteur Romanet/Les Meynieux- commune de Saint Jouvent </t>
  </si>
  <si>
    <t>Acquisition de navettes électriques</t>
  </si>
  <si>
    <t>Dournazac</t>
  </si>
  <si>
    <t>Réhabilitation des réseaux d’assainissement dans le bourg</t>
  </si>
  <si>
    <t>Glandon</t>
  </si>
  <si>
    <t>Réfection de l’assainissement en centre bourg</t>
  </si>
  <si>
    <t>Glanges</t>
  </si>
  <si>
    <t xml:space="preserve">Rénovation thermique des bâtiments communaux </t>
  </si>
  <si>
    <t xml:space="preserve">Restauration du batiment de la Mairie </t>
  </si>
  <si>
    <t>Limoges</t>
  </si>
  <si>
    <t>Bords de Vienne : aménagement des sites de la filature et de la font de pinot</t>
  </si>
  <si>
    <t>Restauration des maçonneries de l’Eglise St Michel des Lions</t>
  </si>
  <si>
    <t>Magnac Bourg</t>
  </si>
  <si>
    <t>Enrochement des lagunes communales</t>
  </si>
  <si>
    <t>Magnac Laval</t>
  </si>
  <si>
    <t>isolation extérieure du bâtiment des logements de la Gendarmerie</t>
  </si>
  <si>
    <t>Mailhac sur Benaize</t>
  </si>
  <si>
    <t>Assainissement collectif d’un village</t>
  </si>
  <si>
    <t>Moissannes</t>
  </si>
  <si>
    <t>Remplacement du système de chauffage</t>
  </si>
  <si>
    <t>Peyrat de Bellac</t>
  </si>
  <si>
    <t>Création de points d’eau supplémentaires au groupe scolaire</t>
  </si>
  <si>
    <t>Peyrilhac</t>
  </si>
  <si>
    <t>Isolation du bâtiment de la mairie</t>
  </si>
  <si>
    <t>Razes</t>
  </si>
  <si>
    <t>Réhabilitation des contreforts de l’église</t>
  </si>
  <si>
    <t>Saint Hilaire la Treille</t>
  </si>
  <si>
    <t xml:space="preserve">Extension du réseau AEP </t>
  </si>
  <si>
    <t>Remise en conformité de la station de traitement des eaux usées</t>
  </si>
  <si>
    <t>Saint Léonard de Noblat</t>
  </si>
  <si>
    <t>Vitraux de la collégiale</t>
  </si>
  <si>
    <t>Saint Yrieix la Perche</t>
  </si>
  <si>
    <t>Assainissement rue du Général de Gaulle</t>
  </si>
  <si>
    <t>Réfection du réseau d’assainissement Alouette Turgot Leroy</t>
  </si>
  <si>
    <t>Dévoiement d’un réseau d’eau pluviale</t>
  </si>
  <si>
    <t>Chemisage d’une canalisation Prévert Brassens</t>
  </si>
  <si>
    <t>Remise en conformité des raccordements eaux usées et eaux pluviales</t>
  </si>
  <si>
    <t xml:space="preserve">Val d’Issoire </t>
  </si>
  <si>
    <t>Extension du SAS d’entrée de la maison médicale</t>
  </si>
  <si>
    <t>Foix</t>
  </si>
  <si>
    <t>création d’un pôle social pour le centre local de la Croix Rouge et l’accueil de jour.</t>
  </si>
  <si>
    <t>Saverdun</t>
  </si>
  <si>
    <t>réhabilitation des friches ateliers Donat  pour aménagement des services de la police municipale</t>
  </si>
  <si>
    <t>Pamiers</t>
  </si>
  <si>
    <t xml:space="preserve">aménagement de la voie verte pour sécurisation du lycée agricole </t>
  </si>
  <si>
    <t>Communauté de Communes Haute Ariège</t>
  </si>
  <si>
    <t>aménagement de locaux de restauration collective sur les communes de Querigut et Val de Sos</t>
  </si>
  <si>
    <t>Communauté des Communes de la Haute Ariège</t>
  </si>
  <si>
    <t>réhabilitation et extension du bâtiment d’accueil du plateau de Beille.</t>
  </si>
  <si>
    <t>Ax-les-thermes</t>
  </si>
  <si>
    <t xml:space="preserve">réalisation de projets verts en lien avec Station AX 3 Domaines
</t>
  </si>
  <si>
    <t>CD 09</t>
  </si>
  <si>
    <t>aménagement du centre social de Lavelanet</t>
  </si>
  <si>
    <t>rénovation du collège Rambaud à Pamiers</t>
  </si>
  <si>
    <t>Communauté de Communes Arize Lèze</t>
  </si>
  <si>
    <t>construction et aménagement de la maison de santé du Fossat</t>
  </si>
  <si>
    <t>Tourtouse</t>
  </si>
  <si>
    <t xml:space="preserve">aménagement et mise aux normes d’un bâtiment patrimonial pour y installer la mairie  </t>
  </si>
  <si>
    <t>Gaudiès</t>
  </si>
  <si>
    <t>mise aux normes de l’ancien presbytère) et création de  deux logements</t>
  </si>
  <si>
    <t>rénovation et d’aménagement de maison de santé pluridisciplinaire du Mas d’Azil – tranche 2</t>
  </si>
  <si>
    <t>Office public de l’habitat de l’Ariège</t>
  </si>
  <si>
    <t>déconstruction d’un immeuble en vue de la construction de logements</t>
  </si>
  <si>
    <t>Alos</t>
  </si>
  <si>
    <t>réhabilitation d’un logement social dans l’ancien logement de l’instituteur.</t>
  </si>
  <si>
    <t xml:space="preserve"> Syndicat Mixte des Eaux et de l’Assainissement de l’Ariège</t>
  </si>
  <si>
    <t>création d’une canalisation d’adduction d’eau potable sur la commune d’Auzat.</t>
  </si>
  <si>
    <t>extension de l’école Gabriel Fauré – création  d’une 5ème classe et de deux ateliers</t>
  </si>
  <si>
    <t>La bastide de Sérou</t>
  </si>
  <si>
    <t>aménagement des espaces publics dans la traverse du village</t>
  </si>
  <si>
    <t>Val de Sos</t>
  </si>
  <si>
    <t xml:space="preserve"> aménagement du camping de la Bexanelle</t>
  </si>
  <si>
    <t>Communauté de communes du Pays de Mirepoix</t>
  </si>
  <si>
    <t>signalisation touristique du Pays de Mirepoix</t>
  </si>
  <si>
    <t>restructuration et réhabilitation du bâtiment du campus universitaire naudi à Foix</t>
  </si>
  <si>
    <t>réfection toiture et isolation du presbytère de Saurat</t>
  </si>
  <si>
    <t xml:space="preserve">Narbonne </t>
  </si>
  <si>
    <t>aménagement des places du centre</t>
  </si>
  <si>
    <t xml:space="preserve">Carcassonne   </t>
  </si>
  <si>
    <t>aménagement de la place Carnot</t>
  </si>
  <si>
    <t>Syndicat Audois d’énergies et du numérique</t>
  </si>
  <si>
    <t>enfouissement pour la construction des nouveaux réseaux sur les berges VNF - tranche 1</t>
  </si>
  <si>
    <t>Lézignan-Corbières</t>
  </si>
  <si>
    <t>construction d’un réservoir d’eau potable et des canalisations</t>
  </si>
  <si>
    <t>CD 11</t>
  </si>
  <si>
    <t xml:space="preserve">aménagement de la voie verte de Montségur au Canal du midi </t>
  </si>
  <si>
    <t>CA Le Grand Narbonne</t>
  </si>
  <si>
    <t>mise en valeur paysagère, touristique et économique du hameau du Somail</t>
  </si>
  <si>
    <t>Villegailhenc</t>
  </si>
  <si>
    <t>réhabilitation des bâtiments publics suite aux inondations de décembre 2018</t>
  </si>
  <si>
    <t xml:space="preserve">reconstruction  du collège Alain de Carcassonne </t>
  </si>
  <si>
    <t>Sigean</t>
  </si>
  <si>
    <t>mise en accessibilité du bâtiment de la mairie</t>
  </si>
  <si>
    <t>mise en accessibilité de la Maison France Services</t>
  </si>
  <si>
    <t>Vinassan</t>
  </si>
  <si>
    <t>réfection du bâtiment de l’ancienne mairie</t>
  </si>
  <si>
    <t>Communauté d’Agglomération Le Grand Narbonne</t>
  </si>
  <si>
    <t>rénovation thermique du siège de l’agglomération</t>
  </si>
  <si>
    <t>remplacement des gradateurs des salles rouge et bleu du théâtre de la scène nationale</t>
  </si>
  <si>
    <t xml:space="preserve">Cascastel des Corbières </t>
  </si>
  <si>
    <t>restauration et aménagement du château - tranche 2</t>
  </si>
  <si>
    <t>Azille</t>
  </si>
  <si>
    <t>rénovation de la toiture du bâtiment principal de l’Enclos Maynadier</t>
  </si>
  <si>
    <t>Villegly</t>
  </si>
  <si>
    <t>rénovation énergétique des bâtiments et installation d’une chaufferie bois à l’école primaire</t>
  </si>
  <si>
    <t>Castelnaudary</t>
  </si>
  <si>
    <t>aménagement du jardin de la mairie</t>
  </si>
  <si>
    <t>Mas Saintes-Puelles</t>
  </si>
  <si>
    <t xml:space="preserve">aménagement du coeur du village </t>
  </si>
  <si>
    <t>La Pomarède</t>
  </si>
  <si>
    <t>Aménagement des accès à la tour du château</t>
  </si>
  <si>
    <t>Les Casses</t>
  </si>
  <si>
    <t>aménagement et requalification des espaces publics - tranche 1</t>
  </si>
  <si>
    <t>Fendeille</t>
  </si>
  <si>
    <t>rénovation énergétique de la salle des fêtes</t>
  </si>
  <si>
    <t>Plaigne</t>
  </si>
  <si>
    <t>sécurisation des abords du cimetière</t>
  </si>
  <si>
    <t>Sainte-Eulalie</t>
  </si>
  <si>
    <t>aménagement du coeur du village</t>
  </si>
  <si>
    <t>Villasavary</t>
  </si>
  <si>
    <t>extension de la cantine scolaire</t>
  </si>
  <si>
    <t>Montolieu</t>
  </si>
  <si>
    <t>aménagement de la place des Tilleuls</t>
  </si>
  <si>
    <t>Orsans</t>
  </si>
  <si>
    <t>aménagement de la mairie et d’une salle de réunion</t>
  </si>
  <si>
    <t>isolation par l’extérieur du collège Gaston Bonheur à Trèbes</t>
  </si>
  <si>
    <t>Agglo de Carcassonne</t>
  </si>
  <si>
    <t>réhabilitation des réseaux Adduction en Eau Potable (AEP) du chemin des Rondes à Douzens</t>
  </si>
  <si>
    <t>réhabilitation des réseaux Adduction en Eau Potable (AEP) de Villegailhenc</t>
  </si>
  <si>
    <t>réhabilitation des réseaux Adduction en Eau Potable (AEP) de Comigne</t>
  </si>
  <si>
    <t>tiers lieux campus connecté</t>
  </si>
  <si>
    <t>travaux de réseaux sur la zone d’activité économique de La Bouriette</t>
  </si>
  <si>
    <t>renforcement des réseaux Adduction en Eau Potable (AEP) ROCADEST (zone centre commercial)</t>
  </si>
  <si>
    <t>renforcement des réseaux Adduction en Eau Potable (AEP) de Labastide en Val</t>
  </si>
  <si>
    <t>Installation d’ombrières photovoltaïques au stade Grazailles</t>
  </si>
  <si>
    <t>aménagement paysager du pôle aqualudique</t>
  </si>
  <si>
    <t>aménagement de pistes cyclables autour de La Bastide</t>
  </si>
  <si>
    <t>mise en accessibilité de la salle Flandre Dunkerque</t>
  </si>
  <si>
    <t>Castans</t>
  </si>
  <si>
    <t>rénovation énergétique du bâtiment de la mairie</t>
  </si>
  <si>
    <t>Caunes Minervois</t>
  </si>
  <si>
    <t>Villemoustaussou</t>
  </si>
  <si>
    <t>changement du système de chauffage de l’école élémentaire</t>
  </si>
  <si>
    <t>Laure-Minervois</t>
  </si>
  <si>
    <t>changement du système de chauffage de la mairie et rénovation énergétique des bâtiments publics</t>
  </si>
  <si>
    <t>Villeneuve-Minervois</t>
  </si>
  <si>
    <t>Aménagement d’un espace public multi-activités (tranche 1)</t>
  </si>
  <si>
    <t>Rivel</t>
  </si>
  <si>
    <t>mise en place d’un traitement par UV de la calmette</t>
  </si>
  <si>
    <t>SARL TPFC</t>
  </si>
  <si>
    <t>développement de l’activité vélo-rail du train rouge du Pays Cathare</t>
  </si>
  <si>
    <t>Belfort sur Rebenty</t>
  </si>
  <si>
    <t>rénovation des toitures des bâtiments communaux avec pose de panneaux photovoltaïque</t>
  </si>
  <si>
    <t>Montazels</t>
  </si>
  <si>
    <t>aménagement de la zone des deux courts de tennis et de la zone multi-sports</t>
  </si>
  <si>
    <t>Roquefeuil</t>
  </si>
  <si>
    <t>réhabilitation coeur de bourg (tranche 2)</t>
  </si>
  <si>
    <t>Campagne sur Aude</t>
  </si>
  <si>
    <t>réhabilitation du hameau de Campagne les Bains</t>
  </si>
  <si>
    <t>Limoux</t>
  </si>
  <si>
    <t>création d’une aire de jeux</t>
  </si>
  <si>
    <t>Conseil régional d’Occitanie</t>
  </si>
  <si>
    <t>construction d’une drague apiratrice hybride à hydrogène pour le maintien des profondeurs des ports régionaux</t>
  </si>
  <si>
    <t>Roquefère</t>
  </si>
  <si>
    <t>réseau d’assainissment du bourg</t>
  </si>
  <si>
    <t>Centre Hospitalier de Narbonne</t>
  </si>
  <si>
    <t>réfection de la passerelle fixe de la Maladerie</t>
  </si>
  <si>
    <t>Communauté de  communes Aubrac Carladez et Viadène</t>
  </si>
  <si>
    <t xml:space="preserve">construction du pôle multi-services de Mur-de-Barrez </t>
  </si>
  <si>
    <t>Saint Géniez d’Olt</t>
  </si>
  <si>
    <t>création d’un réseau d’alimentation en eau potable rive droite de Saint Géniez.</t>
  </si>
  <si>
    <t>Espalion</t>
  </si>
  <si>
    <t>restructuration du pôle touristique « aux portes du Mont d’Aubrac tr1</t>
  </si>
  <si>
    <t>CCI Aveyron</t>
  </si>
  <si>
    <t>restructuration du campus de la CCI Aveyron</t>
  </si>
  <si>
    <t>CD 12</t>
  </si>
  <si>
    <t xml:space="preserve">rénovation des sanitaires et construction d’un préau au collège Marcel Aymard à Millau </t>
  </si>
  <si>
    <t>Rodez</t>
  </si>
  <si>
    <t>Aménagement du quartier du sacré Coeur – 1ère phase</t>
  </si>
  <si>
    <t>Communauté des Communes Comtal Truyère</t>
  </si>
  <si>
    <t>améngement des Chemins de Saint Jacques de Compostelle</t>
  </si>
  <si>
    <t>Capdenac Gare</t>
  </si>
  <si>
    <t>réhabilitation du rez-de-chaussée d’un bâtiment communal en locaux associatifs</t>
  </si>
  <si>
    <t xml:space="preserve">Syndicat Mixte Intercommunal pour la Collecte et le Traitement des Ordures Ménagères </t>
  </si>
  <si>
    <t>acquisition de matériel roulant pour la collecte des ordures ménagères</t>
  </si>
  <si>
    <t>Aménagement de la maison de l’enfance à Calmont</t>
  </si>
  <si>
    <t>Firmi</t>
  </si>
  <si>
    <t>rénovation et mise aux normes des salles des bains individuelles de l’EHPAD</t>
  </si>
  <si>
    <t>Communauté de communes Comtal Lot et Truyère</t>
  </si>
  <si>
    <t>création d’une maison de santé pluridiscipinaire à Saint Côme d’Olt</t>
  </si>
  <si>
    <t>Communauté de communes du Pays de Salars</t>
  </si>
  <si>
    <t>réhabilitation du complexe sportif – tranche 1</t>
  </si>
  <si>
    <t>Aubin</t>
  </si>
  <si>
    <t>travaux de rénovation du complexe sportif Léopold Gorul</t>
  </si>
  <si>
    <t>Rodelle</t>
  </si>
  <si>
    <t>rénovation des églises de Rodelle</t>
  </si>
  <si>
    <t>Sébazac Concoures</t>
  </si>
  <si>
    <t>réhabilitation et extension du centre technique municipal</t>
  </si>
  <si>
    <t>Olemps</t>
  </si>
  <si>
    <t>aménagement de l’accès au dojo</t>
  </si>
  <si>
    <t>Nayrac</t>
  </si>
  <si>
    <t xml:space="preserve">création d’une Maison d’Assistantes Maternelles dans le rez-de-chaussé de l’ancienne Poste </t>
  </si>
  <si>
    <t>Sebrazac</t>
  </si>
  <si>
    <t xml:space="preserve">construction d’une Maison d’Assistantes Maternelles à Vérrières </t>
  </si>
  <si>
    <t>CC Comtal Lot et Truyère</t>
  </si>
  <si>
    <t>création d’une micro-crèche à Entraygues sur Truyère</t>
  </si>
  <si>
    <t>création d’une chaufferie centrale des bâtiments communaux et rénovation de la cour intérieure du CCAS</t>
  </si>
  <si>
    <t>Anglars Saint Félix</t>
  </si>
  <si>
    <t>Rieupeyroux</t>
  </si>
  <si>
    <t>accessibilité des bâtiments communaux de Rieupeyroux</t>
  </si>
  <si>
    <t>CC Pays Ségali</t>
  </si>
  <si>
    <t>accessibilité des bâtiments de la collectivité</t>
  </si>
  <si>
    <t xml:space="preserve">Naucelle </t>
  </si>
  <si>
    <t>création d’une voie verte</t>
  </si>
  <si>
    <t>rénovation du bâtiment d’enseignement de l’Institut Universitaire de Rodez</t>
  </si>
  <si>
    <t>Conques-en-Rouergue</t>
  </si>
  <si>
    <t>réfection de la toiture de la sacristie de l’église et remplacement des portes</t>
  </si>
  <si>
    <t>Lédergues</t>
  </si>
  <si>
    <t>réfection du clocher de l’église</t>
  </si>
  <si>
    <t>Mise aux normes des équipements sportifs de l’aire de loisirs</t>
  </si>
  <si>
    <t>Plaisance</t>
  </si>
  <si>
    <t>remise en état du court de tennis</t>
  </si>
  <si>
    <t>Castelnau-Pégayrols</t>
  </si>
  <si>
    <t>plan de signalisation et d’adressage de la commune</t>
  </si>
  <si>
    <t>Rouquette</t>
  </si>
  <si>
    <t>aménagement des locaux de la mairie</t>
  </si>
  <si>
    <t>Villefranche-de-Panat</t>
  </si>
  <si>
    <t>réfection du parvis de la mairie</t>
  </si>
  <si>
    <t>Saint André de Majencoules</t>
  </si>
  <si>
    <t xml:space="preserve">création d’une maison en partage avec un espace médicalisé </t>
  </si>
  <si>
    <t xml:space="preserve">Vauvert </t>
  </si>
  <si>
    <t>extension de la caserne de gendarmerie avec 20 logements supplémentaires et réhabilitation des bâtiments d’accueil</t>
  </si>
  <si>
    <t>Beaucaire</t>
  </si>
  <si>
    <t>réhabilitation et extension de l’école Nationale (T1)</t>
  </si>
  <si>
    <t>Saint-Gilles</t>
  </si>
  <si>
    <t>Réhabilitation de l’école Jules Ferry tranche 1</t>
  </si>
  <si>
    <t>Villeneuve les Avignon</t>
  </si>
  <si>
    <t>Réhabilitation du centre historique</t>
  </si>
  <si>
    <t>Alès</t>
  </si>
  <si>
    <t>ACV - parvis médiathèque et ouverture coeur de ville T3</t>
  </si>
  <si>
    <t>Bagnols sur Cèze</t>
  </si>
  <si>
    <t>ACV - place Bertin Boissin</t>
  </si>
  <si>
    <t xml:space="preserve">CA Gard Rhodanien </t>
  </si>
  <si>
    <t>pôle d’échange multimodal à Bagnols/Cèze – Pont -Saint-Esprit</t>
  </si>
  <si>
    <t>CD 30</t>
  </si>
  <si>
    <t xml:space="preserve">Cardet-Anduze - Voie verte – phase 1 </t>
  </si>
  <si>
    <t>Quissac</t>
  </si>
  <si>
    <t>réhabilitation de l’ancienne maison du garde barrière en logements pour la gendarmerie (création de petites villas en continuité)</t>
  </si>
  <si>
    <t>Moussac</t>
  </si>
  <si>
    <t xml:space="preserve"> Rénovation de l’école et de ses abords</t>
  </si>
  <si>
    <t>Mus</t>
  </si>
  <si>
    <t xml:space="preserve"> Agrandissement de l’école</t>
  </si>
  <si>
    <t>Aménagement du jardin Grégoire</t>
  </si>
  <si>
    <t xml:space="preserve">Uzès </t>
  </si>
  <si>
    <t xml:space="preserve"> jardins familiaux (en QPV) </t>
  </si>
  <si>
    <t>réhabilitation de la maison du commerce - 
Maison du coeur de ville</t>
  </si>
  <si>
    <t>parking urbain en vue de développer des solutions de transports innovants</t>
  </si>
  <si>
    <t>Sumène</t>
  </si>
  <si>
    <t>aménagement et sécurisation du coeur du village (créer un parking périphérique pour dégager l’espace en centre ville pour des cheminements doux)</t>
  </si>
  <si>
    <t>Saint Martin de Valgalgues</t>
  </si>
  <si>
    <t>réhabilitation et restructuration de l’avenue Salvador Allende avec la création de 2 voies vertes</t>
  </si>
  <si>
    <t>Vezenobres</t>
  </si>
  <si>
    <t>aménagement du champ de foire en parc destiné au public – tranche 1
Phase 1 – aménagement du champ de foire (aménagement paysager et création de déplacements doux)</t>
  </si>
  <si>
    <t>réfection du toit terrasse de l’école élémentaire de la Moulinelle</t>
  </si>
  <si>
    <t>amélioration de l’éclairage du boulevard Lacombe</t>
  </si>
  <si>
    <t>Saint Hippolyte de Montaigu</t>
  </si>
  <si>
    <t>aménagement de la traversée de la RD982 (renforcement des déplacements doux)</t>
  </si>
  <si>
    <t xml:space="preserve">Generac  </t>
  </si>
  <si>
    <t>aménagement et sécurisation de l ‘avenue Yves Bessodes (renforcement des déplacements doux)</t>
  </si>
  <si>
    <t>Sauveterre</t>
  </si>
  <si>
    <t>bâtiment zéro watt (annexe de la salle des sports)</t>
  </si>
  <si>
    <t>Domessargues</t>
  </si>
  <si>
    <t>amélioration thermique de deux salles d’activités sportives et culturelles</t>
  </si>
  <si>
    <t>Rochefort du Gard</t>
  </si>
  <si>
    <t>réaménagement du stade André Savonne (bâtiment ancien du village)</t>
  </si>
  <si>
    <t>Bez-et-Esparon</t>
  </si>
  <si>
    <t>création d’un espace public de détente intergénérationnel</t>
  </si>
  <si>
    <t>Saint-Martin-de-Valgalgues</t>
  </si>
  <si>
    <t>aménagement  d’une maison de santé pluridisciplinaire</t>
  </si>
  <si>
    <t>Université  de Nîmes</t>
  </si>
  <si>
    <t>création de locaux STAPS et de locaux nécessaires à la vie étudiante sur le site Vauban</t>
  </si>
  <si>
    <t>EPCC Pont du Gard</t>
  </si>
  <si>
    <t>amélioration de l’accueil du Pont du Gard</t>
  </si>
  <si>
    <t>Lecques</t>
  </si>
  <si>
    <t>restauration de l’église</t>
  </si>
  <si>
    <t>Barjac</t>
  </si>
  <si>
    <t>aménagement du paddle couvert – tranche 2</t>
  </si>
  <si>
    <t>Régie Port Camargue au Grau du Roi</t>
  </si>
  <si>
    <t>amélioration de l’accueil des plaisanciers</t>
  </si>
  <si>
    <t>SAS Plaimont Demain</t>
  </si>
  <si>
    <t>création d’un chai expérimental éco-durable Plaimont Demain</t>
  </si>
  <si>
    <t>SDIS du Gers</t>
  </si>
  <si>
    <t>réhabilitation de la caserne Cazaubon</t>
  </si>
  <si>
    <t>AGAPEI</t>
  </si>
  <si>
    <t>réhabilitation des bâtiments de l’Association à Ladevèze-Ville</t>
  </si>
  <si>
    <t>Association du monastère de Ste Marie de Boulaur</t>
  </si>
  <si>
    <t>aménagement de l’espace d’accueil du site de l’abbaye Ste Marie de Boulaur</t>
  </si>
  <si>
    <t>La Romieu</t>
  </si>
  <si>
    <t>restauration de la collégiale</t>
  </si>
  <si>
    <t>SA Gascogne HLM</t>
  </si>
  <si>
    <t>création d’un espace de coworking et tiers-lieux à Gimont - Tertium locum</t>
  </si>
  <si>
    <t>CD 32</t>
  </si>
  <si>
    <t>aménagement du centre culturel départemental de l’abbaye de Flaran</t>
  </si>
  <si>
    <t>SAS école des métiers du vélo</t>
  </si>
  <si>
    <t>Développement de l’école des métiers du vélo à l’Isle Jourdain</t>
  </si>
  <si>
    <t>Auch</t>
  </si>
  <si>
    <t>requalification de l’ancien stand de tir de la caserne Lannes en structure d’escalade</t>
  </si>
  <si>
    <t>Puycasquier</t>
  </si>
  <si>
    <t>création d’un commerce multi-services</t>
  </si>
  <si>
    <t xml:space="preserve">Auch </t>
  </si>
  <si>
    <t xml:space="preserve">rénovation énergétique à l’école ARAGO </t>
  </si>
  <si>
    <t>La petite pierre</t>
  </si>
  <si>
    <t>rénovation énergétique sur la Petite Pierre à Jegun</t>
  </si>
  <si>
    <t>Valence sur Baïse</t>
  </si>
  <si>
    <t xml:space="preserve">désamiantage et remplacement de la couverture du complexe sportif et pose d’un générateur photovoltaique </t>
  </si>
  <si>
    <t>Montégut</t>
  </si>
  <si>
    <t xml:space="preserve">extension de l’école de Montegut liée à la distantiation covid </t>
  </si>
  <si>
    <t>enfouissement de conteneurs enterrés</t>
  </si>
  <si>
    <t>Communauté d’Agglomération Grand Auch Coeur de Gascogne</t>
  </si>
  <si>
    <t>installation de conteneurs enterrés à Auch</t>
  </si>
  <si>
    <t>Saint-Clar</t>
  </si>
  <si>
    <t>sécurisation de la qualité des eaux de baignade de la base de loisirs Escalavès</t>
  </si>
  <si>
    <t>SIVOM Miélan Marciac</t>
  </si>
  <si>
    <t>amélioration énergétique de la maison intergénérationnelle de Loubersan</t>
  </si>
  <si>
    <t>Castéra-Verduzan</t>
  </si>
  <si>
    <t xml:space="preserve">installation d’un ascenseur  à la mairie </t>
  </si>
  <si>
    <t>Seissan</t>
  </si>
  <si>
    <t>Travaux de réhabilitation de 2 logements sociaux à Seissan : accessibilité, isolation thermique (montant TTC)</t>
  </si>
  <si>
    <t>Samatan</t>
  </si>
  <si>
    <t>mise en accessibilité des bâtiments communaux</t>
  </si>
  <si>
    <t>Mauvezin</t>
  </si>
  <si>
    <t xml:space="preserve">rénovation de la halle  de Mauvezin </t>
  </si>
  <si>
    <t>Sainte Christie d’Armagnac</t>
  </si>
  <si>
    <t>réhabilitation du Castet</t>
  </si>
  <si>
    <t>Lombez</t>
  </si>
  <si>
    <t>sécurisation du mur d’enceinte du cimetière</t>
  </si>
  <si>
    <t>Communauté de Communes Armagnac Adour</t>
  </si>
  <si>
    <t>aménagement de la rue St Saturnin à Aignan – tranche 2</t>
  </si>
  <si>
    <t>L’isle Jourdain</t>
  </si>
  <si>
    <t xml:space="preserve">réhabilitation du réservoir d’eau potable de Cassemartin </t>
  </si>
  <si>
    <t>Syndicat Intercommunal d’Adduction en Eau Potable Aubiet et Marsan</t>
  </si>
  <si>
    <t>renouvellement du réservoir d’eau potable</t>
  </si>
  <si>
    <t>réhabilitation et agrandissement d’anciens bâtiments de la caserne d’Espagne pour l’aménagement de l’institut de soins infirmiers d’Auch</t>
  </si>
  <si>
    <t>Toulouse Métropole</t>
  </si>
  <si>
    <t>aménagement de la piste cyclable avenue Jean Monnet (Colomiers) et Latécoere (Cornebarrieu)</t>
  </si>
  <si>
    <t>Toulouse</t>
  </si>
  <si>
    <t>rénovation groupe scolaire Olympe de Gouges</t>
  </si>
  <si>
    <t>projet culturel et patrimonial autour de la terre cuite et de la céramique de la Maison Giscard</t>
  </si>
  <si>
    <t>Développement du pôle associatif Ozyris en coeur de quartier</t>
  </si>
  <si>
    <t>Saint Lys</t>
  </si>
  <si>
    <t>réhabilitation et extension du complexe omnisports</t>
  </si>
  <si>
    <t>Centre Communal d’Action Sociale de Rieux-Volvestre</t>
  </si>
  <si>
    <t>rénovation et extension du foyer d’hébergement et de l’Etablissement et Service Aide par le Travail du Ruisselet</t>
  </si>
  <si>
    <t>INCO.org</t>
  </si>
  <si>
    <t>réhabilitation du batiment villa Médicisde la résidence St Bertrand de Comminges pour création d’une résidence start-up</t>
  </si>
  <si>
    <t>Bagnères de Luchon</t>
  </si>
  <si>
    <t>mise aux normes du bâtiment des thermes avant DSP</t>
  </si>
  <si>
    <t>Saint-Gaudens</t>
  </si>
  <si>
    <t xml:space="preserve">requalification de la salle du Pilat en gymnase </t>
  </si>
  <si>
    <t>Syndicat Mixte de l’Eau et de l’Assainissement</t>
  </si>
  <si>
    <t>renouvellement de canalisations dans le sud du département</t>
  </si>
  <si>
    <t>CC Val Aigo</t>
  </si>
  <si>
    <t>remise en service de l’écluse suite à la rupture de la digue de Villemur-sur-Tarn</t>
  </si>
  <si>
    <t>Bonrepos-Riquet</t>
  </si>
  <si>
    <t>rénovation de la Glacière du château</t>
  </si>
  <si>
    <t>Buzet-sur-Tarn</t>
  </si>
  <si>
    <t>aménagement du centre du bourg</t>
  </si>
  <si>
    <t>Fonsorbes</t>
  </si>
  <si>
    <t>réhabilitation et extension du gymnase de Cantelauze</t>
  </si>
  <si>
    <t>Rouffiac-Tolosan</t>
  </si>
  <si>
    <t>réhabilitation d’un bâtiment pour accueillir la maison des associations</t>
  </si>
  <si>
    <t>CD 31</t>
  </si>
  <si>
    <t>déconstruction du pont de Villemur – Mirepoix sur Tarn</t>
  </si>
  <si>
    <t>Toulouse-Métropole</t>
  </si>
  <si>
    <t>aménagement de la piste cyclable de la Crabe</t>
  </si>
  <si>
    <t>La-Salvetat-Saint-Gilles</t>
  </si>
  <si>
    <t>rénovation énergétique et contrôle d’accès et d’intrusion de l’espace Boris Vian</t>
  </si>
  <si>
    <t>Aucamville</t>
  </si>
  <si>
    <t>installation panneaux photovoltaïque sur la nouvelle crèche</t>
  </si>
  <si>
    <t>Fronton</t>
  </si>
  <si>
    <t>rénovation des toitures de la salle de cinéma et de l’école</t>
  </si>
  <si>
    <t>Mancioux</t>
  </si>
  <si>
    <t>installation d’une chaudière bois énergie</t>
  </si>
  <si>
    <t>Merville</t>
  </si>
  <si>
    <t xml:space="preserve">réfection de la toiture de la salle polyvalente </t>
  </si>
  <si>
    <t>Blagnac</t>
  </si>
  <si>
    <t>remplacement du groupe froid à la régie municipale de restauration</t>
  </si>
  <si>
    <t>Ayguesvives</t>
  </si>
  <si>
    <t>aménagement d’un tiers lieu dans un bâtiment communal</t>
  </si>
  <si>
    <t>Mondouzil</t>
  </si>
  <si>
    <t xml:space="preserve">réhabilitation d’un bâtiment communal pour accueillir la nouvelle Mairie </t>
  </si>
  <si>
    <t>Gagnac-sur-Garonne</t>
  </si>
  <si>
    <t>Villeneuve-Tolosane</t>
  </si>
  <si>
    <t>Castelginest</t>
  </si>
  <si>
    <t>réhabilitation d’un bâtiment communal pour accueillir l’école de musique</t>
  </si>
  <si>
    <t>Vaudreuille</t>
  </si>
  <si>
    <t>Longages</t>
  </si>
  <si>
    <t>réfection du toit de l’église</t>
  </si>
  <si>
    <t>Grenade</t>
  </si>
  <si>
    <t xml:space="preserve">réhabilitation du jardin de la mairie  </t>
  </si>
  <si>
    <t>création d’un pumtrack dans le cadre du Plan vélo</t>
  </si>
  <si>
    <t>Portet-sur-Garonne</t>
  </si>
  <si>
    <t>réhabilitation de la toiture du gymnase Jules Valles</t>
  </si>
  <si>
    <t>Gaillac-Toulza </t>
  </si>
  <si>
    <t xml:space="preserve">réhabilitation et extension des vestiaires stade municipal </t>
  </si>
  <si>
    <t xml:space="preserve">Lavelanet-de-Comminges </t>
  </si>
  <si>
    <t>rénovation énergétique et mise en accessibilité des équipements sportifs</t>
  </si>
  <si>
    <t>CC Coeur et Coteaux du Comminges</t>
  </si>
  <si>
    <t>couveuse maraîchère du Comminges – Espace test de Blajan</t>
  </si>
  <si>
    <t>Les jardins du Comminges</t>
  </si>
  <si>
    <t>couveuse maraîchère du Comminges – Espace test des Jardins du Comminges à Huos</t>
  </si>
  <si>
    <t>Saint-Julia</t>
  </si>
  <si>
    <t>renforcement des berges et assainissement des eaux de la mare</t>
  </si>
  <si>
    <t>CA SICOVAL</t>
  </si>
  <si>
    <t>aménagement piste cyclable Enova</t>
  </si>
  <si>
    <t>CC Coteaux du Girou</t>
  </si>
  <si>
    <t>aménagement d’une voie douce reliant le village de Gragnague, la gare et le lycée</t>
  </si>
  <si>
    <t>CC Terres du Lauragais</t>
  </si>
  <si>
    <t>rénovation du Pont de la Thésauque</t>
  </si>
  <si>
    <t>CC Save-au-Touch</t>
  </si>
  <si>
    <t xml:space="preserve">rénovation de deux ponts en péril  </t>
  </si>
  <si>
    <t>CC Hauts-Tolosan</t>
  </si>
  <si>
    <t>implantation de colonnes enterrées pour la collecte des déchets</t>
  </si>
  <si>
    <t>Revel</t>
  </si>
  <si>
    <t>installation de mobilier urbain interconnecté</t>
  </si>
  <si>
    <t>Launac</t>
  </si>
  <si>
    <t>construction centre municipal de santé</t>
  </si>
  <si>
    <t>Muretain Agglo</t>
  </si>
  <si>
    <t>reconstruction de l’aire d’accueil des gens du voyage</t>
  </si>
  <si>
    <t>Centre régional des œuvres universitaires et scolaires</t>
  </si>
  <si>
    <t>aménagement de logement étudiant site Duportal à Toulouse</t>
  </si>
  <si>
    <t>Bérat</t>
  </si>
  <si>
    <t>réaménagement d’un bâtiment et création d’un local commercial</t>
  </si>
  <si>
    <t>Lourdes</t>
  </si>
  <si>
    <t>Centre de secours</t>
  </si>
  <si>
    <t xml:space="preserve"> Installation sanisettes publiques</t>
  </si>
  <si>
    <t>refonte de la signalétique</t>
  </si>
  <si>
    <t xml:space="preserve">Amélioration conditions stationnement </t>
  </si>
  <si>
    <t>Création de services numérisés pour le commerce</t>
  </si>
  <si>
    <t xml:space="preserve"> Travaux d’urgence et de consolidation du sacré coeur </t>
  </si>
  <si>
    <t>Rénovation du terrain synthétique François Abadie</t>
  </si>
  <si>
    <t>Syndicat Mixte du Pic du Midi</t>
  </si>
  <si>
    <t>Réalisation de la Maison de la Nuit au col du Tourmalet</t>
  </si>
  <si>
    <t>Fédération Française des Clubs Alpins</t>
  </si>
  <si>
    <t>réhabilitation du refuge de Campana</t>
  </si>
  <si>
    <t>Connexion en TRES HAUT DEBIT par fibre optique des établissements de santé des Hautes-Pyrénées</t>
  </si>
  <si>
    <t>Tarbes</t>
  </si>
  <si>
    <t>Maison de santé pluridisciplinaire validée ARS</t>
  </si>
  <si>
    <t>Argeles Gazost</t>
  </si>
  <si>
    <t xml:space="preserve">création d’une maison médicale pluridisciplinaire </t>
  </si>
  <si>
    <t>Communauté d’agglomération Tarbes Lourdes Pyrénées</t>
  </si>
  <si>
    <t>aménagement d’un tiers lieu sur la zone Pyrène-Aéro-pôle</t>
  </si>
  <si>
    <t>Recurt</t>
  </si>
  <si>
    <t xml:space="preserve">rénovation complète thermique et énergétique d’un bâtiment communal vétuste </t>
  </si>
  <si>
    <t>Communauté de Communes de Trie et du Magnoac</t>
  </si>
  <si>
    <t xml:space="preserve">extension de la maison enfance jeunesse </t>
  </si>
  <si>
    <t>Bernadets-Dessus</t>
  </si>
  <si>
    <t>mise en sécurité, rénovation thermique et énergétique de la mairie (tranche 3)</t>
  </si>
  <si>
    <t>Capvern</t>
  </si>
  <si>
    <t>rénovation et extension du groupe scolaire I.Wallon (tranche 3)</t>
  </si>
  <si>
    <t>Vic-en-Bigorre</t>
  </si>
  <si>
    <t>restructuration du canal au centre bourg</t>
  </si>
  <si>
    <t>Saint-Lary-Soulan</t>
  </si>
  <si>
    <t>Equipement en radiologie et télémédecine de la maison de santé</t>
  </si>
  <si>
    <t>Ardengost</t>
  </si>
  <si>
    <t>restauration du toit de l’église Saint pierre</t>
  </si>
  <si>
    <t>Loures-Barousse</t>
  </si>
  <si>
    <t>construction d’une école communale</t>
  </si>
  <si>
    <t>rénovation école Jean Macé (tranche 1)</t>
  </si>
  <si>
    <t xml:space="preserve">Syndicat Départemental d’Energie </t>
  </si>
  <si>
    <t>éclairage Public « intelligent » des stations de skis</t>
  </si>
  <si>
    <t>Montpellier</t>
  </si>
  <si>
    <t>Mise en sécurité Maison pour Tous Rosa Lee Park</t>
  </si>
  <si>
    <t>mise en sécurit et accessibilité des écoles Korawa – Gandhi – Picasso – Averroes et Balard</t>
  </si>
  <si>
    <t>Aménagement du centre d’expérimentation et d’innovation sociale en faveur de l’accès aux droits</t>
  </si>
  <si>
    <t>Métropole de Montpellier</t>
  </si>
  <si>
    <t>Création de la halle créative French Tech</t>
  </si>
  <si>
    <t>amélioration de la résilience du CHU de Montpellier face au changement climatique sur les sites de Lapeyronie et Arnaud de Villeneuve – mur de protection contre les inondations</t>
  </si>
  <si>
    <t>création piste cyclables du pôle plaine ouest Cournonsec</t>
  </si>
  <si>
    <t>création d’une voie verte au *pôle Vallée Le-Montferrier sur Lez</t>
  </si>
  <si>
    <t>CD 34</t>
  </si>
  <si>
    <t xml:space="preserve">Extension et restructuration  de la demi pension du collège de Magalas </t>
  </si>
  <si>
    <t xml:space="preserve">extension  du collège Rimbaud de Montpellier </t>
  </si>
  <si>
    <t xml:space="preserve">aménagement voie verte giratoire du ponant la grande motte </t>
  </si>
  <si>
    <t xml:space="preserve"> SCIC La Palanquée</t>
  </si>
  <si>
    <t>création d’un tiers lieu la Palanquée du bassin de Thau à Sète</t>
  </si>
  <si>
    <t>CC du Pays de Lunel</t>
  </si>
  <si>
    <t>création et aménagement d’une voie verte entre Lunel et Marsillargues</t>
  </si>
  <si>
    <t>Balaruc-les-Bains</t>
  </si>
  <si>
    <t>aménagement de l’entrée de ville du Serpentin et des Bas Fourneaux</t>
  </si>
  <si>
    <t>Magalas</t>
  </si>
  <si>
    <t>mise en lumière intérieur et extérieur de l’église</t>
  </si>
  <si>
    <t>Mauguio</t>
  </si>
  <si>
    <t>reconstruction de la capitainerie de Carnon</t>
  </si>
  <si>
    <t>St-Clément-de-Rivière</t>
  </si>
  <si>
    <t>mise en place éclairages publics par LED</t>
  </si>
  <si>
    <t>CC Vallée de l’Hérault</t>
  </si>
  <si>
    <t>aménagement du pôle d’échange multimodal à Gignac</t>
  </si>
  <si>
    <t>Pouzols</t>
  </si>
  <si>
    <t>requalification et aménagements de la rue des Fontaine aux Pigeons</t>
  </si>
  <si>
    <t>Popian</t>
  </si>
  <si>
    <t>Rénovation thermique de deux appartements communaux</t>
  </si>
  <si>
    <t>Canet</t>
  </si>
  <si>
    <t>aménagement d’une piste cyclable et voies piétonnes sur la RD130</t>
  </si>
  <si>
    <t>Buzinargues</t>
  </si>
  <si>
    <t xml:space="preserve">sécurisation et réfection de la toiture de l’église </t>
  </si>
  <si>
    <t>Plaissan</t>
  </si>
  <si>
    <t>aménagement d’un centre communal de santé dans le cadre de la réhabilitation de l’ancienne distillerie</t>
  </si>
  <si>
    <t>Béziers</t>
  </si>
  <si>
    <t>création d’une voie partagée piétons-cyclistes dans la traverse de Colombiers</t>
  </si>
  <si>
    <t>Cazouls d’Hérault</t>
  </si>
  <si>
    <t>reconstruction du préau de l’école communale</t>
  </si>
  <si>
    <t>réfection des sanitaires aux école Pélisson, Arbousiers et Herriot</t>
  </si>
  <si>
    <t>Tourbes</t>
  </si>
  <si>
    <t>aménagements de sécurité et d’accessibilité aux abords du groupe scolaire</t>
  </si>
  <si>
    <t>rénovation salleet mise en accessibilité du groupe scolaire Riquet Bert</t>
  </si>
  <si>
    <t xml:space="preserve">Bédarieux </t>
  </si>
  <si>
    <t>revitalisation du quartier St Louis pour l’aménagement de la place Fabre et ses abords</t>
  </si>
  <si>
    <t>sécurisation des équipements publics et sportifs</t>
  </si>
  <si>
    <t>CA Béziers Méditéranée</t>
  </si>
  <si>
    <t>Aménagement de la liaison cyclable entre Béziers et la mer</t>
  </si>
  <si>
    <t>Saint-Chinian</t>
  </si>
  <si>
    <t>remplacement des bornes électriques du marché</t>
  </si>
  <si>
    <t>Centre national de la recherche scientifique</t>
  </si>
  <si>
    <t>rénovation énergétique et reconstruction ateliers pour les serres expérimentales RESEM de Montpellier</t>
  </si>
  <si>
    <t>déménagement  et aménagement du pôle de recherche Balard à Montpellier</t>
  </si>
  <si>
    <t>aménagement  de la plateforme intermodale rail-route sur le port de Sète-Frontignan</t>
  </si>
  <si>
    <t>Maraussan</t>
  </si>
  <si>
    <t>remplacement de la chaudière à granulfés du poste de police</t>
  </si>
  <si>
    <t>Riols</t>
  </si>
  <si>
    <t>raccordement des hameaux de Falgouze langlade et Lignon au réseau d’assainissement</t>
  </si>
  <si>
    <t>Saint-Jean -de Blaquières</t>
  </si>
  <si>
    <t>mise a niveau des réseaux d’eau et d’assainissement</t>
  </si>
  <si>
    <t>Laroque</t>
  </si>
  <si>
    <t xml:space="preserve">aménagement de sécurités – chemin de Montplaisir </t>
  </si>
  <si>
    <t>CC Grand Figeac</t>
  </si>
  <si>
    <t xml:space="preserve">aménagement du futur siège du Grand Figeac </t>
  </si>
  <si>
    <t>CC Vallée du Lot et du Vignoble</t>
  </si>
  <si>
    <t>réaménagement de la Maison des services au public de Puy l’Evêque</t>
  </si>
  <si>
    <t>CC Cazals Salviac</t>
  </si>
  <si>
    <t>rénovation et agrandissement de l’école Dégagnac</t>
  </si>
  <si>
    <t>Figeac</t>
  </si>
  <si>
    <t>signalétique piétonne du centre ville</t>
  </si>
  <si>
    <t>CD46</t>
  </si>
  <si>
    <t>extension et réfection de la demi-pension du collège de Vayrac</t>
  </si>
  <si>
    <t>EPHAD de Prayssac</t>
  </si>
  <si>
    <t>extension et restructuration de l’EPHAD de Prayssac</t>
  </si>
  <si>
    <t>EPHAD de Montcuq</t>
  </si>
  <si>
    <t>mise au normes et rénovation de l’EPHAD Les résidences du Quercy Blanc</t>
  </si>
  <si>
    <t>CD 46</t>
  </si>
  <si>
    <t>création d’une voie pédestre dans la zone humide de la vallée de la Masse</t>
  </si>
  <si>
    <t>Lacapelle-Marival</t>
  </si>
  <si>
    <t>extension de la maison médicale</t>
  </si>
  <si>
    <t>mise en valeur paysagère des escaliers du Calvaire</t>
  </si>
  <si>
    <t>Communauté d’Agglomération Grand Cahors</t>
  </si>
  <si>
    <t>réhabilitation du réseau d’assainissement Cahors-Merdençon-Espère</t>
  </si>
  <si>
    <t>réhabilitation du réseau d’assainissement Cahors-Bégoux</t>
  </si>
  <si>
    <t>Milhac</t>
  </si>
  <si>
    <t>réhabilitation du système de traitement des eaux usées et du réseau d’assainissement du bourg</t>
  </si>
  <si>
    <t>Syndicat Intercommunal d’Adduction en Eau Potable Faycelles Frontenac</t>
  </si>
  <si>
    <t>mise aux normes d’un château d’eau et des réseaux</t>
  </si>
  <si>
    <t>restauration du musée château Jean Lurçat  à Saint Céré</t>
  </si>
  <si>
    <t>Cahors</t>
  </si>
  <si>
    <t>réaménagement du parc Tassart</t>
  </si>
  <si>
    <t>Puy l’Evêque</t>
  </si>
  <si>
    <t>aménagement des abords de la future gendarmerie</t>
  </si>
  <si>
    <t>Saint Denis les Martel</t>
  </si>
  <si>
    <t>reconversion du presbytère en logement communal</t>
  </si>
  <si>
    <t>Saint Martin le Redon</t>
  </si>
  <si>
    <t>rénovation énergétique, accessibilité et mise aux normes d’une salle de réunion de la mairie</t>
  </si>
  <si>
    <t>Cuzance</t>
  </si>
  <si>
    <t>réhabilitation de l’école</t>
  </si>
  <si>
    <t>Monfaucon</t>
  </si>
  <si>
    <t>adaptation de l’éclairage public</t>
  </si>
  <si>
    <t>Montdoumerc</t>
  </si>
  <si>
    <t>rénovation de l’école Edouard Herriot</t>
  </si>
  <si>
    <t>Syndicat mixte la Montagne</t>
  </si>
  <si>
    <t>création d’un pôle recyclerie à Aumont Aubrac</t>
  </si>
  <si>
    <t xml:space="preserve">CC du Haut Allier </t>
  </si>
  <si>
    <t>aménagement de l’îlot Saint Joseph à Langogne</t>
  </si>
  <si>
    <t>Mende</t>
  </si>
  <si>
    <t>restructuration du cinéma</t>
  </si>
  <si>
    <t>Massegros Causse Gorges</t>
  </si>
  <si>
    <t>création d’une maison médicale</t>
  </si>
  <si>
    <t>Grandrieu</t>
  </si>
  <si>
    <t>réfection de la toiture de la mairie de Grandrieu</t>
  </si>
  <si>
    <t>Ispagnac</t>
  </si>
  <si>
    <t xml:space="preserve">réfection et isolation de la toiture et remplacement du système de chauffage </t>
  </si>
  <si>
    <t>St Etienne Vallée Française</t>
  </si>
  <si>
    <t>rénovation des HLM les Gravasses</t>
  </si>
  <si>
    <t>Villefort</t>
  </si>
  <si>
    <t>changement de chaudière de l’école</t>
  </si>
  <si>
    <t xml:space="preserve">St Germain du Teil </t>
  </si>
  <si>
    <t xml:space="preserve">requalification de la place et acquisition d’un bâtiment pour le transfert du garage </t>
  </si>
  <si>
    <t xml:space="preserve"> Albaret Sainte Marie </t>
  </si>
  <si>
    <t>aménagement des villages d’Albaret Sainte Marie - Orfeuille et la Garde</t>
  </si>
  <si>
    <t xml:space="preserve">Saint Bauzile </t>
  </si>
  <si>
    <t xml:space="preserve">aménagement du vieux village de Rouffiac </t>
  </si>
  <si>
    <t>Communauté de Communes Coeur de Lozère</t>
  </si>
  <si>
    <t>acquisition et aménagement de locaux place du Beurre à Mende</t>
  </si>
  <si>
    <t>Saint Bonnet de Laval</t>
  </si>
  <si>
    <t>rénovation de l’église Saint Bonnet de Montauroux</t>
  </si>
  <si>
    <t>St Alban s/Limagnole</t>
  </si>
  <si>
    <t>rénovation du sol du gymnase</t>
  </si>
  <si>
    <t>Labastide Puylaurent</t>
  </si>
  <si>
    <t>transformation d’un gîte traditionnel en gîte cabane</t>
  </si>
  <si>
    <t>CD 48</t>
  </si>
  <si>
    <t>construction du nouveau centre d’exploitation à Sainte-Croix-Vallée-Française</t>
  </si>
  <si>
    <t>Syndicat mixte de la ligne des Cévennes</t>
  </si>
  <si>
    <t xml:space="preserve">aménagement de la voie verte – sécurisation tunnel de Jalcreste </t>
  </si>
  <si>
    <t>Bourgs-sur-Cologne</t>
  </si>
  <si>
    <t>création d’un pumtrack dans le cadre de la mise en place de déplacement doux</t>
  </si>
  <si>
    <t>Eus</t>
  </si>
  <si>
    <t>embellissement et aménagement en voies douces piétonnières des rues et places</t>
  </si>
  <si>
    <t xml:space="preserve"> Perpignan Méditerranée Métropole Communauté Urbaine</t>
  </si>
  <si>
    <t>aménagement du pôle multimodal de la gare et du pôle numérique du Soler – phase 2</t>
  </si>
  <si>
    <t xml:space="preserve">Communauté des Communes des Aspres </t>
  </si>
  <si>
    <t>création d’espaces de réception à la villa Palauda à Thuyr</t>
  </si>
  <si>
    <t>Maury</t>
  </si>
  <si>
    <t>création d’un pôle de santé</t>
  </si>
  <si>
    <t>Saint Genis des Fontaines</t>
  </si>
  <si>
    <t>hôtel de ville</t>
  </si>
  <si>
    <t>Perpignan</t>
  </si>
  <si>
    <t>restructuration du site de restauration ET création de 2 salles de classes</t>
  </si>
  <si>
    <t>Ortaffa</t>
  </si>
  <si>
    <t>création d’une salle de motricité et d’une cantine scolaire liaison froide à l’école maternelle des Figuiers</t>
  </si>
  <si>
    <t>Portet Puymorens</t>
  </si>
  <si>
    <t>réhabilitation d'un centre de vacances De tourisme social</t>
  </si>
  <si>
    <t>Les Angles</t>
  </si>
  <si>
    <t>réalisation du parking et d’espaces piétonniers sur l’avenue de Balcère</t>
  </si>
  <si>
    <t>Communauté des Communes Corbières Salanque Méditérannée</t>
  </si>
  <si>
    <t>requalification de l’entrée Nord de la commune de Pia</t>
  </si>
  <si>
    <t>Communauté des Communes Haut Vallespir</t>
  </si>
  <si>
    <t>Aménagement des maisons de santé du Haut Vallespir - Prats de Mollo et Arles-sur-Tech</t>
  </si>
  <si>
    <t>Céret</t>
  </si>
  <si>
    <t>installation de réseaux de fibre optique</t>
  </si>
  <si>
    <t>Mont Louis</t>
  </si>
  <si>
    <t>rénovation voirie et rénovation énergétique de l’éclairage public</t>
  </si>
  <si>
    <t>CD 66</t>
  </si>
  <si>
    <t>réfection des plateformes des quais du port de commerce de Port Vendres</t>
  </si>
  <si>
    <t>Llo</t>
  </si>
  <si>
    <t>réfection de la toiture du centre de randonnée pédestre</t>
  </si>
  <si>
    <t>Sainte-Marie-la-mer</t>
  </si>
  <si>
    <t>réalisation d’une réserve technique, d’un logement et d’une zone refuge au camping municipal de la plage</t>
  </si>
  <si>
    <t>Montescot</t>
  </si>
  <si>
    <t>aménagement de chemins piétons, cyclistes et cavaliers</t>
  </si>
  <si>
    <t>Villeneuve-de-la-Raho</t>
  </si>
  <si>
    <t>isolation et réfection de l’accueil de la mairie</t>
  </si>
  <si>
    <t>Matemale</t>
  </si>
  <si>
    <t>réaménagement de l’hôtel de ville</t>
  </si>
  <si>
    <t>Espira-de-Conflent</t>
  </si>
  <si>
    <t>extension et réhabilitation de la mairie</t>
  </si>
  <si>
    <t xml:space="preserve">mise en accessibilité de la salle Arago à l’hôtel de ville </t>
  </si>
  <si>
    <t>Pia</t>
  </si>
  <si>
    <t>réhabilitation et mise en conformité de l’école Louis Torcatis</t>
  </si>
  <si>
    <t>Corbere les Cabanes</t>
  </si>
  <si>
    <t>sécurisation et mise aux normes du cami de Montou</t>
  </si>
  <si>
    <t>Joch</t>
  </si>
  <si>
    <t>création d’un café restaurant multi-services</t>
  </si>
  <si>
    <t>Saillagouse</t>
  </si>
  <si>
    <t>écurisation, mise en accessibilité et embellissement du bourg centre</t>
  </si>
  <si>
    <t>mise en état d’une aire des gens du voyage à Cabestany</t>
  </si>
  <si>
    <t>Aménagement du centre équestre Les écuries de la Vanéra</t>
  </si>
  <si>
    <t>Torreilles</t>
  </si>
  <si>
    <t>réhabilitation des vestiaires du stade municipal</t>
  </si>
  <si>
    <t>Canet en Roussillon</t>
  </si>
  <si>
    <t>mise aux normes et agrandissement de la base nautique – 1ère tranche</t>
  </si>
  <si>
    <t>Prunet-et-Belpuig</t>
  </si>
  <si>
    <t>transformation d’un vestige communal</t>
  </si>
  <si>
    <t>Canet-en-Roussillon</t>
  </si>
  <si>
    <t>mise aux normes des sanitaires du club de pétanque et de la salle polyvalente</t>
  </si>
  <si>
    <t xml:space="preserve">Prades </t>
  </si>
  <si>
    <t>Réaménagement du chemin de Canoha</t>
  </si>
  <si>
    <t>Cheminement pieton chemin de Gibraltar</t>
  </si>
  <si>
    <t>réaménagement de locaux de l’ancien tribunal pour le retour en centre ville de l’hôtel de ville</t>
  </si>
  <si>
    <t>réhabilitation de la chapelle Saint Roch et création d’une lutherie</t>
  </si>
  <si>
    <t>construction d’un centre de préparation à la Haute performance à Font Romeu</t>
  </si>
  <si>
    <t>continuité d’aménagement des locaux de vie étudiante du campus Mailly</t>
  </si>
  <si>
    <t>création de l’école d’ingénieur Sup ENR sur les énergies renouvelable à Perpignan</t>
  </si>
  <si>
    <t xml:space="preserve">CA de l’Albigeois </t>
  </si>
  <si>
    <t>réaménagement du centre technique municipal Lebond – rénovation énergétique et aménagement des abords</t>
  </si>
  <si>
    <t>CCAS de Saint Amans Soult</t>
  </si>
  <si>
    <t>restructuration de l’EHPAD communal tranche 1</t>
  </si>
  <si>
    <t>CCAS de Sorèze</t>
  </si>
  <si>
    <t>travaux d’extension et de restructuration EHPAD St Vincent Ste Croix  (restructuration intérieure)</t>
  </si>
  <si>
    <t>Mazamet</t>
  </si>
  <si>
    <t>ACV -réalisation parking de la Resse ( Tranche 1)</t>
  </si>
  <si>
    <t>Penne</t>
  </si>
  <si>
    <t xml:space="preserve">restructuration du réseau d’eau potable pour Penne et Vaour avec la création de 2 réservoirs </t>
  </si>
  <si>
    <t>CD 81</t>
  </si>
  <si>
    <t>réfection des galeries du musée de la mine à Cagnac</t>
  </si>
  <si>
    <t>création de piste cyclable en bordure de route sur la commune de Puygouzon</t>
  </si>
  <si>
    <t>Délégation Territoriale de la croix rouge</t>
  </si>
  <si>
    <t xml:space="preserve">création ( travaux de rénovation) d’un Centre de la Croix Rouge </t>
  </si>
  <si>
    <t>Saint-Sulpice-la-Pointe</t>
  </si>
  <si>
    <t>renforcement du réseau défense incendie à St Sulpice la Pointe</t>
  </si>
  <si>
    <t>Brassac</t>
  </si>
  <si>
    <t>aménagement de la rue des Barris en voie mixte</t>
  </si>
  <si>
    <t>Labastide-De-Lévis</t>
  </si>
  <si>
    <t>amélioration du réseau d’eau pluvial du bourg</t>
  </si>
  <si>
    <t>Lavaur</t>
  </si>
  <si>
    <t xml:space="preserve">restauration du portail gothique de la cathédrale Saint Alain </t>
  </si>
  <si>
    <t>Les Cabanes</t>
  </si>
  <si>
    <t>aménagement de voies cyclo-pédestres</t>
  </si>
  <si>
    <t>Communauté d’Agglomération Gaillac-Graulhet</t>
  </si>
  <si>
    <t>installation d’équipements pour stations vélo</t>
  </si>
  <si>
    <t>Serviès</t>
  </si>
  <si>
    <t>création du réseau d’assainissement collectif du centre bourg et réhabilitaion de la station d’épuration</t>
  </si>
  <si>
    <t>Albi</t>
  </si>
  <si>
    <t xml:space="preserve">Sorèze </t>
  </si>
  <si>
    <t>extension du réseau d’assainissement secteur de la Teulière et raccordement des eaux usées à la STEP de Durfort</t>
  </si>
  <si>
    <t>Bernac</t>
  </si>
  <si>
    <t>travaux de réhabilitation énergétique d’un logement</t>
  </si>
  <si>
    <t>Escroux</t>
  </si>
  <si>
    <t>création d’un nouveau réservoir principal pour améliorer la distribution de l’eau</t>
  </si>
  <si>
    <t>Couffouleux</t>
  </si>
  <si>
    <t>acquisition de vélos électriques pour prêt aux habitants</t>
  </si>
  <si>
    <t>Labastide-Rouairoux</t>
  </si>
  <si>
    <t>rénovation énergétique de l’éclairage public</t>
  </si>
  <si>
    <t>Mirandol-Bourgnounac</t>
  </si>
  <si>
    <t>travaux de rénovation énergétique des écoles et de mise aux normes de sanitaires</t>
  </si>
  <si>
    <t xml:space="preserve">insertion paysagère d’un pont pour la desserte locale sur la rigole de la Plaine </t>
  </si>
  <si>
    <t>renouvellement et extension des réseaux d’assainissement à Gaillac</t>
  </si>
  <si>
    <t>restauration de la toiture de l’église St Sauveur</t>
  </si>
  <si>
    <t>SDIS du Tarn</t>
  </si>
  <si>
    <t>rénovation de l’aération de l‘atelier mécanique départemental d’Albi</t>
  </si>
  <si>
    <t>réfection du temple Neuf</t>
  </si>
  <si>
    <t>Gaillac</t>
  </si>
  <si>
    <t>mise en conformité des installations de sécurité incendie de l’Abbaye Saint Michel</t>
  </si>
  <si>
    <t>réfection du beffroi et remplacement des abats-son de l’église Notre Dame</t>
  </si>
  <si>
    <t>aménagement d’un chemin pour piètons et cyclistes</t>
  </si>
  <si>
    <t>Puygouzon</t>
  </si>
  <si>
    <t>changement de la chaufferie et des menuiseries extérieures du dojo</t>
  </si>
  <si>
    <t>Salvagnac</t>
  </si>
  <si>
    <t>isolation des combles et remplacement des fenêtres de la mairie</t>
  </si>
  <si>
    <t>raccordement au réseau collectif d’assainissement du lotissement Roudoulou à Brens</t>
  </si>
  <si>
    <t xml:space="preserve">rénovation de deux postes de refoulement des eaux usées sur la commune de Couffouleux </t>
  </si>
  <si>
    <t>rénovation thermique sur le centre de secours de Castelnau de Montmirail</t>
  </si>
  <si>
    <t>Communauté d’Agglomération de l’Albigeois</t>
  </si>
  <si>
    <t>continuité cyclable Fonlabour Albipôle</t>
  </si>
  <si>
    <t>renforcement du réseau d’eau potable pour le raccordement du lotissement route des Magres</t>
  </si>
  <si>
    <t>travaux de confortation de l’église Saint Blaise</t>
  </si>
  <si>
    <t>Assac</t>
  </si>
  <si>
    <t>Syndicat Mixte Développement,Enseignement supérieur,Recherche,Transfert de Technologie Sud du Tarn</t>
  </si>
  <si>
    <t>restructuration des équipements de l’IUT de Castres</t>
  </si>
  <si>
    <t>Laboutarié</t>
  </si>
  <si>
    <t xml:space="preserve">rénovation de l’école </t>
  </si>
  <si>
    <t>Cambounet-sur-le-Sor</t>
  </si>
  <si>
    <t>mise en sécurité de l’installation campanaire sur l’église</t>
  </si>
  <si>
    <t>Miolles</t>
  </si>
  <si>
    <t>Travaux sur le clocher de l’église</t>
  </si>
  <si>
    <t>CD 82</t>
  </si>
  <si>
    <t>construction du centre départemental de l’enfance et de la famille</t>
  </si>
  <si>
    <t>Communauté de communes Terres des Confluences</t>
  </si>
  <si>
    <t>construction d’une cuisine centrale intercommunale – tranche 2</t>
  </si>
  <si>
    <t>Syndicat Intercommunal à Vocation Unique des eaux de la région de Lauzerte et de Montaigu</t>
  </si>
  <si>
    <t>renouvellement du réseau d’AEP</t>
  </si>
  <si>
    <t>Syndicat Mixte des Eaux du Bas Quercy</t>
  </si>
  <si>
    <t>plan de renouvellement des conduites d’eau</t>
  </si>
  <si>
    <t>CA Grand Montauban</t>
  </si>
  <si>
    <t>ACV – Travaux aménagement de la place Nationale ( place et circulation hors couverts)</t>
  </si>
  <si>
    <t>Grand Montauban</t>
  </si>
  <si>
    <t>ACV – Pont vieux- restauration : maçonnerie et pierres</t>
  </si>
  <si>
    <t>Communauté de communes des deux Rives</t>
  </si>
  <si>
    <t>Travaux de modernisation du centre de formation professionnelle sur les métiers de l’industrie et du nucléaire</t>
  </si>
  <si>
    <t>EHPAD Saint-Jacques 
Travaux de rénovation (climatisation couloirs et sécurisation entrées-sorties)</t>
  </si>
  <si>
    <t>EHPAD Public Beaumont de Lomagne – Construction d’une unité sécurisé</t>
  </si>
  <si>
    <t>Angeville</t>
  </si>
  <si>
    <t>Travaux de réhabilitation du bâtiment de l'école</t>
  </si>
  <si>
    <t>Bourg de Visa</t>
  </si>
  <si>
    <t>Travaux de mise en sécurité des accès à l'école</t>
  </si>
  <si>
    <t>Touffailles</t>
  </si>
  <si>
    <t>Travaux de sécurisation de la cour de l'école</t>
  </si>
  <si>
    <t>Communauté de Communes de la Lomagne Tarn-et-Garonnaise</t>
  </si>
  <si>
    <t>Travaux de mise en sécurité de l'atelier communautaire à Beaumont-de-Lomagne</t>
  </si>
  <si>
    <t>Dunes</t>
  </si>
  <si>
    <t>Travaux d'aménagement de la place Pierre Dupuy</t>
  </si>
  <si>
    <t>Lavit</t>
  </si>
  <si>
    <t>Aménagement de l'avenue du Lac</t>
  </si>
  <si>
    <t>Montjoi</t>
  </si>
  <si>
    <t>Réhabilitation et mise en conformité accessibilité de la mairie</t>
  </si>
  <si>
    <t>Saint Vincent Lespinasse</t>
  </si>
  <si>
    <t>Aménagement du centre bourg, de ses abords et d'une mise en accessibilité des ERP de la commune</t>
  </si>
  <si>
    <t>Valeilles</t>
  </si>
  <si>
    <t>Aménagement des abords de l’église d’Ayrens</t>
  </si>
  <si>
    <t>Auvillar</t>
  </si>
  <si>
    <t>Réhabilitation-extension, mise aux normes et rénovation thermique de la salle polyvalente</t>
  </si>
  <si>
    <t>Travaux de mise aux normes de l’éclairage au patinodrome à Valence</t>
  </si>
  <si>
    <t>Donzac</t>
  </si>
  <si>
    <t>Lauzerte</t>
  </si>
  <si>
    <t>Acquisition de mobilier et de matériel informatique pour la MSAP de Lauzerte</t>
  </si>
  <si>
    <t xml:space="preserve">Acquisition de mobilier et de matériel informatique destinés au nouveau service « animation/communication » </t>
  </si>
  <si>
    <t>Malause</t>
  </si>
  <si>
    <t>Réhabilitation d'un logement au-dessus de l'épicerie communale</t>
  </si>
  <si>
    <t>Agrandissement de l'atelier municipal</t>
  </si>
  <si>
    <t>Valence d’Agen</t>
  </si>
  <si>
    <t>Restauration et aménagement de la toiture de l'église Notre-Dame</t>
  </si>
  <si>
    <t>Saint-Aignan</t>
  </si>
  <si>
    <t>Création d'un pôle sportif et ludique</t>
  </si>
  <si>
    <t>Verlhac-Tescou</t>
  </si>
  <si>
    <t>Installation d’une chaufferie biomasse pour la maison communale avec création d’un micro réseau de chaleur alimentant l’école.</t>
  </si>
  <si>
    <t>Bouillac</t>
  </si>
  <si>
    <t>Travaux au sein de l’école élémentaire Jean Arquié</t>
  </si>
  <si>
    <t>Molières</t>
  </si>
  <si>
    <t>Travaux de sécurisation du barrage de Malivert et de la base de loisirs – 1ère tranche.</t>
  </si>
  <si>
    <t>Feynerols</t>
  </si>
  <si>
    <t>Rénovation énergétique de la mairie</t>
  </si>
  <si>
    <t>Communauté de Communes du Grand Sud Tarn-et-Garonne</t>
  </si>
  <si>
    <t>Aménagement d'une salle immersive dans la péniche et mise en accessibilité - valorisation pente d'eau de Montech</t>
  </si>
  <si>
    <t>Travaux d'installation de la péniche - valorisation pente d'eau de Montech</t>
  </si>
  <si>
    <t>Montech</t>
  </si>
  <si>
    <t>Valorisation touristique du site de la pente d’eau de Montech – 3ème tranche (aménagements complémentaires autour de l’ancienne papeterie)</t>
  </si>
  <si>
    <t>Cazals</t>
  </si>
  <si>
    <t>Sécurisation et mise en conformité de la passerelle piétonne de Cazals</t>
  </si>
  <si>
    <t>La ville Dieu du Temple</t>
  </si>
  <si>
    <t>Travaux d’investissement à la MARPA</t>
  </si>
  <si>
    <t>Bruniquel</t>
  </si>
  <si>
    <t>Sécurisation et mise aux normes des châteaux de Bruniquel – Phase d’urgence</t>
  </si>
  <si>
    <t>Septfonds</t>
  </si>
  <si>
    <t>Création d’un espace partagé – OZON 2 (phase 1)</t>
  </si>
  <si>
    <t>Saint-Porquier</t>
  </si>
  <si>
    <t>Acquisition et installation d’un bâtiment modulaire équipé de sanitaires pour l’école primaire</t>
  </si>
  <si>
    <t>Montauban</t>
  </si>
  <si>
    <t>ACV – travaux d’aménagement de la place Nationale</t>
  </si>
  <si>
    <t>Caussade</t>
  </si>
  <si>
    <t>Réalisation d’un espace associatif multisports</t>
  </si>
  <si>
    <t>Negrepelisse</t>
  </si>
  <si>
    <t>Réhabilitation de deux passerelles piétonnes pour l’accès à l’île de Nègrepelisse</t>
  </si>
  <si>
    <t>Campsas</t>
  </si>
  <si>
    <t>Construction d’un équipement associatif mutualisé intitulé « Espace Nature »</t>
  </si>
  <si>
    <t>Rénovation énergétique du terrain d’honneur de football</t>
  </si>
  <si>
    <t>Vaissac</t>
  </si>
  <si>
    <t>Création d’un terrain multisports</t>
  </si>
  <si>
    <t>Création d'un cheminement piétonnier le long de la route de Monteils – Phase 2</t>
  </si>
  <si>
    <t>Communauté de communes du Quercy-Vert-Aveyron</t>
  </si>
  <si>
    <t>renouvellement et réhabilitation des réseaux d’assainissement  su la commune d’Albias</t>
  </si>
  <si>
    <t>04</t>
  </si>
  <si>
    <t>conseil départemental</t>
  </si>
  <si>
    <t>La rochaille – Col de Larche- travaux urgents de confortement ouvrages</t>
  </si>
  <si>
    <t>Sisteron</t>
  </si>
  <si>
    <t xml:space="preserve">création d’un centre de santé </t>
  </si>
  <si>
    <t>Syndicat intercommunal d’irrigation de la région de Forcalquier</t>
  </si>
  <si>
    <t>projet de création d’un évacuateur de crues complémentaire – barrage de la Laye</t>
  </si>
  <si>
    <t>05</t>
  </si>
  <si>
    <t>CC Guillestrois-Queyras</t>
  </si>
  <si>
    <t>MSP Guillestre – 2ème tranche</t>
  </si>
  <si>
    <t xml:space="preserve">Gap </t>
  </si>
  <si>
    <t>Sécurisation du parc de la Pépinière</t>
  </si>
  <si>
    <t>Gap</t>
  </si>
  <si>
    <t>Extension de la gestion centralisée de l’arrosage des espaces verts</t>
  </si>
  <si>
    <t>Réalisation de parcelles de jardins familiaux sur le centre ville et le quartier de Fontreyne</t>
  </si>
  <si>
    <t>Val Buëch-Méouge</t>
  </si>
  <si>
    <t>Amélioration de la sécurité électrique et des performances énergétiques de l’éclairage public de Châteauneuf de Chabre</t>
  </si>
  <si>
    <t xml:space="preserve">Puy Saint Vincent </t>
  </si>
  <si>
    <t>Construction d’un complexe multi-activité : salle de spectacle</t>
  </si>
  <si>
    <t>20006782500014</t>
  </si>
  <si>
    <t>CA Gap-Tallard-Durance</t>
  </si>
  <si>
    <t>Acquisition et installation d’un abri à vélos sécurisé et de bornes de recharge</t>
  </si>
  <si>
    <t>Briançon</t>
  </si>
  <si>
    <t xml:space="preserve">Aménagement de l’avenue Adrien Daurelle – tranche 2 </t>
  </si>
  <si>
    <t>Saint-Crépin</t>
  </si>
  <si>
    <t>Travaux d’aménagement et de sécurisation des accès Sud et Nord de la commune de Saint-Crépin – Tranche 1</t>
  </si>
  <si>
    <t>Baratier</t>
  </si>
  <si>
    <t xml:space="preserve">Domaine « Les Clôsures » - Tranche fonctionnelle 3 </t>
  </si>
  <si>
    <t>2000673200016</t>
  </si>
  <si>
    <t>CC Serre Ponçon Val d’Avance</t>
  </si>
  <si>
    <t>Optimisation du service public des déchets : création d’une régie de collecte</t>
  </si>
  <si>
    <t>Saint-Bonnet</t>
  </si>
  <si>
    <t>Travaux de rénovation thermique du petit gymnase</t>
  </si>
  <si>
    <t>Embrun</t>
  </si>
  <si>
    <t>Mise aux normes et sécurisation des ets publics : gymnase municipal école Pasteur, école Cézanne, Bat. Lapeyrouse, cathédrale chapelle des Capucins</t>
  </si>
  <si>
    <t>Orcières</t>
  </si>
  <si>
    <t>Rénovation de l’école – Tranche 2</t>
  </si>
  <si>
    <t>Démolition et reconstruction du pont de la Luysanne : mise à la bonne cote pour abaisser le niveau du lit et augmenter le débit du pont de Pignerol.</t>
  </si>
  <si>
    <t>Aménagement de l’avenue du Général de Gaulle – Tranche 2
Portion de voie entre le pont Dusserrre et le rond point Julien</t>
  </si>
  <si>
    <t>20006744500011</t>
  </si>
  <si>
    <t>CCBuëch Dévoluy</t>
  </si>
  <si>
    <t>Ventavon</t>
  </si>
  <si>
    <t>Réhabilitation de bâtiments communaux dont la mairie et l’ancien hotel la Licorne dans lequel seront créés des logements</t>
  </si>
  <si>
    <t>Aiguilles</t>
  </si>
  <si>
    <t>Travaux de rénovation énergétique du bâtiment le Grand Laus installation d’une chaudière à granulés</t>
  </si>
  <si>
    <t>CC
Buëch Durance</t>
  </si>
  <si>
    <t>aménagement des gorges d’Agnielles tranche 1 : aménagement du sentier des falaises, sentier de retour des via ferrata</t>
  </si>
  <si>
    <t>06</t>
  </si>
  <si>
    <t>Métropole Nice Côte d’Azur</t>
  </si>
  <si>
    <t>Création d’une piste cyclable chemin du Jacquon à Saint Laurent du Var</t>
  </si>
  <si>
    <t>Réfection des réseaux et la requalification de la rue Bosio à Nice (phase 2)</t>
  </si>
  <si>
    <t>Reconstruction de deux murs de soutènement (RM 2205 – Hameau du Pra) sur la commune de Saint-Dalmas-le-Selvage</t>
  </si>
  <si>
    <t>Réalisation d’un parcours vélo pédagogique au sein du quartier des Moulins à Nice</t>
  </si>
  <si>
    <t>Nice</t>
  </si>
  <si>
    <t>Réfection du monte charge du MAMAC</t>
  </si>
  <si>
    <t>Antibes</t>
  </si>
  <si>
    <t xml:space="preserve">Renouvellement du mobilier d’éclairage public </t>
  </si>
  <si>
    <t>Cagnes-sur-mer</t>
  </si>
  <si>
    <t xml:space="preserve">Végétalisation de la cour de l’école maternelle Renoir </t>
  </si>
  <si>
    <t>Cannes</t>
  </si>
  <si>
    <t xml:space="preserve">Réaménagement des espaces verts du square des Oliviers  </t>
  </si>
  <si>
    <t>Cannet (Le)</t>
  </si>
  <si>
    <t xml:space="preserve">Réalisation plan du vélo   </t>
  </si>
  <si>
    <t>200039915</t>
  </si>
  <si>
    <t>Communauté d’agglomération Cannes Pays de Lérins</t>
  </si>
  <si>
    <t xml:space="preserve">Développement de nouveaux usages numériques pour une gestion intelligente des déchets </t>
  </si>
  <si>
    <t>Colle-sur-loup (La)</t>
  </si>
  <si>
    <t xml:space="preserve">Rénovation du complexe sportif (piscine) </t>
  </si>
  <si>
    <t>Gattières</t>
  </si>
  <si>
    <t xml:space="preserve">Réaménagement et mise en accessibilité PMR des bâtiments de la mairie phase 1 </t>
  </si>
  <si>
    <t>Grasse</t>
  </si>
  <si>
    <t xml:space="preserve">Remplacement des luminaires et pilotage de l’éclairage extérieur du stade Perdigon </t>
  </si>
  <si>
    <t>200039857</t>
  </si>
  <si>
    <t>Communauté d’agglomération du pays de Grasse</t>
  </si>
  <si>
    <t>Mise aux normes des piscines</t>
  </si>
  <si>
    <t>Rouret (Le)</t>
  </si>
  <si>
    <t xml:space="preserve">Restauration et requalification patrimoniale du lavoir de Beaume Robert du Rouret  </t>
  </si>
  <si>
    <t>Valbonne</t>
  </si>
  <si>
    <t xml:space="preserve">Rénovation de l’éclairage public communal </t>
  </si>
  <si>
    <t>Vence</t>
  </si>
  <si>
    <t xml:space="preserve">Installation d’ombrières photovolataïques sur 2 parkings (Meillières et La Rousse)  </t>
  </si>
  <si>
    <t>240600551</t>
  </si>
  <si>
    <t>Communauté d’agglomération de la Riviera Française</t>
  </si>
  <si>
    <t>Réhabilitation d’ouvrages de protection à l’est de la baie du soleil (menton)</t>
  </si>
  <si>
    <t>Réhabilitation d’ouvrage de protection de la baie de carnoles (rcm)</t>
  </si>
  <si>
    <t>Création d’un espace de coworking et de télétravail</t>
  </si>
  <si>
    <t>200039931</t>
  </si>
  <si>
    <t>Communauté de communes des Alpes d’Azur</t>
  </si>
  <si>
    <t>Equipement du cabinet dentaire de la MSP de l’Estéron</t>
  </si>
  <si>
    <t>Menton</t>
  </si>
  <si>
    <t>Création de 2 boutiques à déchets au centre historique</t>
  </si>
  <si>
    <t>Réaménagement de la rue Pietra Scritta</t>
  </si>
  <si>
    <t>Sospel</t>
  </si>
  <si>
    <t>Rénovation de la mairie pour aménagement d’un local pour la police municipale</t>
  </si>
  <si>
    <t>Remplacement du réseau d’eaux usées – vallon boschis (ste agnès)</t>
  </si>
  <si>
    <t>Réhabilitation du réseau d’eaux usées – route de cap d’ail</t>
  </si>
  <si>
    <t>Création des réseaux aep, eu, et ep nouvelle gendarmerie de sospel</t>
  </si>
  <si>
    <t>Création d’un réseau ep rue saint charles à menton</t>
  </si>
  <si>
    <t>Déconnexion source ancien chemin romain (La Turbie)</t>
  </si>
  <si>
    <t>création d’un réseau d’EP secteur plage (RCM)</t>
  </si>
  <si>
    <t>Réfection du réseau d’EU et d’EP rue Pietra Scritta (Menton)</t>
  </si>
  <si>
    <t>Gilette</t>
  </si>
  <si>
    <t xml:space="preserve">Aménagement et valorisation intra muros du château de Gilette </t>
  </si>
  <si>
    <t>Construction d’une déchetterie – Centre de tri Nice Ariane</t>
  </si>
  <si>
    <t>Rénovation du centre de formation des apprentis</t>
  </si>
  <si>
    <t xml:space="preserve">Communauté d’agglomération du Pays de Grasse </t>
  </si>
  <si>
    <t>Autoconsommation collective sur un espace sportif et culturel SMART 2,0 (CTE)</t>
  </si>
  <si>
    <t>Beausoleil</t>
  </si>
  <si>
    <t>Installation de panneaux photovoltaïques école du Tenao</t>
  </si>
  <si>
    <t>Aménagement paysager du parc du Pigeonnier phase II</t>
  </si>
  <si>
    <t>Tende</t>
  </si>
  <si>
    <t>Réhabilitation de l’hôtel de ville</t>
  </si>
  <si>
    <t>Transfert du service RH dans les locaux de l’ancienne bourse du travail</t>
  </si>
  <si>
    <t>Turbie (la)</t>
  </si>
  <si>
    <t>Rénovation du groupe scolaire communal – réfection toiture – électricité – canalisation</t>
  </si>
  <si>
    <t>Saint-Laurent-du-Var</t>
  </si>
  <si>
    <t>Extension du conservatoire municipal</t>
  </si>
  <si>
    <t>Mandelieu La Napoule</t>
  </si>
  <si>
    <t>Réhabilitation des bâtiments scolaires , rénovation énergétique des bâtiments scolaires : Cottage, Mistral et Fanfarigpoule</t>
  </si>
  <si>
    <t>Lucéram</t>
  </si>
  <si>
    <t xml:space="preserve">Réfection et isolation thermique de l’école Charles Barraya </t>
  </si>
  <si>
    <t>Modernisation et extension du réseau de vidéo protection</t>
  </si>
  <si>
    <t>Chateauneuf Villevieille</t>
  </si>
  <si>
    <t>Rénovation thermique de l’école des Cailletiers</t>
  </si>
  <si>
    <t>Vallauris</t>
  </si>
  <si>
    <t>Travaux de rénovation et mise en sécurité des bâtiments culturels</t>
  </si>
  <si>
    <t>Colomars</t>
  </si>
  <si>
    <t>Changement du mode chauffage et rafraîchissement à l’école de la Sirole et l’aslh</t>
  </si>
  <si>
    <t>Travaux de remplacement de la toiture de l’école maternelle Lei Bigarradié</t>
  </si>
  <si>
    <t>Tourrettes-sur-loup</t>
  </si>
  <si>
    <t>Rénovation thermique de l’espace muséal Château mairie</t>
  </si>
  <si>
    <t>Contes</t>
  </si>
  <si>
    <t>Rénovation thermique de 4 logements locatifs communaux</t>
  </si>
  <si>
    <t>Roquestéron</t>
  </si>
  <si>
    <t>Accessibilité des ERP – aménagement de toilettes publiques en PMR</t>
  </si>
  <si>
    <t>Bezaudun-les-Alpes</t>
  </si>
  <si>
    <t>Rénovation des gites communaux (logements sociaux)</t>
  </si>
  <si>
    <t>Proposition d’abonder les opérations financées sur la première programmation 2020 – AMP</t>
  </si>
  <si>
    <t>Mise en accessibilité de la station de métro la TIMONE à Marseille - Etudes et travaux</t>
  </si>
  <si>
    <t>Mise En Accessibilite Aux Pmr De La Station De Metro Jules Guesde - 2 Ascenceurs</t>
  </si>
  <si>
    <t>Marseille</t>
  </si>
  <si>
    <t>Groupe scolaire Major Évêché</t>
  </si>
  <si>
    <t xml:space="preserve">Construction du Groupe scolaire Marceau </t>
  </si>
  <si>
    <t>ACCM</t>
  </si>
  <si>
    <t xml:space="preserve">2ème phase de travaux sur le canal de la Haute Crau </t>
  </si>
  <si>
    <t>Les Baux de Provence</t>
  </si>
  <si>
    <t xml:space="preserve">Travaux de sécurisation de falaise (risque d’éboulement) </t>
  </si>
  <si>
    <t xml:space="preserve">Noves </t>
  </si>
  <si>
    <t xml:space="preserve">Création d'une maison médicale </t>
  </si>
  <si>
    <t xml:space="preserve">Conservatoire du Littoral </t>
  </si>
  <si>
    <t xml:space="preserve">Réhabilitation des Bergeries de Crau – phase 2 </t>
  </si>
  <si>
    <t xml:space="preserve">St Pierre de Mézoargues </t>
  </si>
  <si>
    <t>Remplacement de la chaudière alimentant l'école, l'appartement de l'école et la salle des associations par des climatisations réversibles.</t>
  </si>
  <si>
    <t xml:space="preserve">Châteaurenard </t>
  </si>
  <si>
    <t xml:space="preserve">Construction d’un préau à l’école Gabriel Péri </t>
  </si>
  <si>
    <t>TPA</t>
  </si>
  <si>
    <t xml:space="preserve">Acquisition de 3 bennes à ordures ménagères </t>
  </si>
  <si>
    <t>Verquières</t>
  </si>
  <si>
    <t>Acquisition de 3 mini-bennes à ordure électriques</t>
  </si>
  <si>
    <t xml:space="preserve">Parc Naturel Régional des Alpilles </t>
  </si>
  <si>
    <t xml:space="preserve">Amélioration des ouvrages fonctionnels de la maison du Parc </t>
  </si>
  <si>
    <t>Coudoux</t>
  </si>
  <si>
    <t>Mise en accessibilité et aménagement des espaces extérieurs du stade Jean Lacreusette</t>
  </si>
  <si>
    <t>Les Pennes Mirabeau</t>
  </si>
  <si>
    <t>travaux de rénovation de l’éclairage public ZAC des Bouroumettes</t>
  </si>
  <si>
    <t>Cabriès</t>
  </si>
  <si>
    <t>Rénovation et performances énergétiques / Relanternage LED des «équipements d’éclairage de la voirie communale</t>
  </si>
  <si>
    <t>Pélissanne</t>
  </si>
  <si>
    <t>Mise en accessibilité de la salle Edouard Peller</t>
  </si>
  <si>
    <t>Port-de-Bouc</t>
  </si>
  <si>
    <t xml:space="preserve">Accroissement de la capacité d'accueil restauration scolaire Tichadou
</t>
  </si>
  <si>
    <t>Mise en place de l'éclairage basse consommation écoles Romain Rolland et Lucia Tichadou</t>
  </si>
  <si>
    <t>Aménagement de la cour d'école les Arcades</t>
  </si>
  <si>
    <t>Agrandissement de la cour de l'école maternelle Marcel Pagnol</t>
  </si>
  <si>
    <t xml:space="preserve"> 
Rénovation Aire de Jeux école maternelle Lucia Tichadou
</t>
  </si>
  <si>
    <t>Vitrolles</t>
  </si>
  <si>
    <t>Réhabilitation stadium Vitrolles 1ère phase</t>
  </si>
  <si>
    <t>Agglo Arles</t>
  </si>
  <si>
    <t>Aménagement et mise en conformité des lieux accueillant les Rencontres de la Photographie d’Arles</t>
  </si>
  <si>
    <t>Groupe Scolaire Saint Louis Gare -  Travaux d'extension et de réhabilitation</t>
  </si>
  <si>
    <t>AMP</t>
  </si>
  <si>
    <t>Mise en accessibilité de la station de métro à Marseille PRADO - Etudes et travaux</t>
  </si>
  <si>
    <t>Arles</t>
  </si>
  <si>
    <t xml:space="preserve">Rénovation de l’espace Van Gogh – antenne universitaire </t>
  </si>
  <si>
    <t>MIRAMAS</t>
  </si>
  <si>
    <t>Réhabilitation du groupe scolaire la carraire</t>
  </si>
  <si>
    <t xml:space="preserve">La Croix Valmer </t>
  </si>
  <si>
    <t>Rénovation  de l’éclairage public place des Palmiers – rue du Train des Pignes – Bld de Tahïti, Chemin de Provence (Dans le cadre du label territoire durable/ baisse de consommation de 40 à 65%)</t>
  </si>
  <si>
    <t>Plan d’Aups Ste Baume  (maitre d’ouvrage = PNR – conventionnement commune/État/PNR)</t>
  </si>
  <si>
    <t>Securisation du site de la grotte Ste Marie Madeleine, patrimoine historique et culturel majeur</t>
  </si>
  <si>
    <t>Métropole Toulon Provence Méditerranée – Maître d’ouvrage VAD (délégation de MO)</t>
  </si>
  <si>
    <t xml:space="preserve">Requalification d’une ancienne friche industrielle en création du parc paysager  de la Loubière, poumon vert  de Toulon  avec 16 000m2 de jardins pédagogiques, aires de jeux, sportives et de détente </t>
  </si>
  <si>
    <t xml:space="preserve">St Raphaël </t>
  </si>
  <si>
    <t>Installation electrique et sécurité incendie de la basilique de la Victoire</t>
  </si>
  <si>
    <t>Fayence</t>
  </si>
  <si>
    <t xml:space="preserve">Aménagement d'une piste cyclable RD 563 </t>
  </si>
  <si>
    <t xml:space="preserve">Mise en sécurité et confortement du Mont Faron   </t>
  </si>
  <si>
    <t xml:space="preserve">Restructuration de la Corniche Giovanini </t>
  </si>
  <si>
    <t>Grimaud</t>
  </si>
  <si>
    <t>Travaux de reconstruction du patrimoine (remplacement par luminaires LED, remplacement supports vétustes, mise en conformité des armoires électriques, reconstruction réseaux BT)</t>
  </si>
  <si>
    <t>Bormes Les Mimosas</t>
  </si>
  <si>
    <t>Réhabilitation de la maison Jacob pour en faire un espace de coworking</t>
  </si>
  <si>
    <t>Métropole Toulon Provence Méditerranée</t>
  </si>
  <si>
    <t xml:space="preserve"> Aménagement du port de la Tour Fondue -Construction d’un bâtiment mutualisé, aménagements et modernisation</t>
  </si>
  <si>
    <t>Confortement du barrage de Dardennes (approvisionnement eau potable et augmentation du niveau de capacité d’évacuation des crues)</t>
  </si>
  <si>
    <t>DRAGUIGNAN</t>
  </si>
  <si>
    <t>Aménagement de l’Ilôt de l’Horloge dans le centre ancien de Draguignan</t>
  </si>
  <si>
    <t xml:space="preserve">La Roquebrussanne </t>
  </si>
  <si>
    <t>rénovation thermique de l’école Reynaud : aamélioration  par traitement des parois, des ouvertures, du système de chauffage, du système de ventilation ainsi que l’apport de lumière naturelle.</t>
  </si>
  <si>
    <t>CCCV</t>
  </si>
  <si>
    <t xml:space="preserve">Six Fours </t>
  </si>
  <si>
    <t>CCGST</t>
  </si>
  <si>
    <t>Réfection de l’escalier public de la plage Est - Rayol Canadel sur Mer</t>
  </si>
  <si>
    <t>MONTAUROUX</t>
  </si>
  <si>
    <t>Maison de santé du Pays de Fayence : Site de Montauroux</t>
  </si>
  <si>
    <t>SAINT-RAPHAEL</t>
  </si>
  <si>
    <t>Travaux d’étanchéité et de mise en sécurité des locaux abritant le Centre de Loisirs des Jeunes géré par la Police Nationale</t>
  </si>
  <si>
    <t>LA BASTIDE</t>
  </si>
  <si>
    <t>Création, mise en conformité et sécurisation d’un chemin d’accès aux sources de Fouan de Bouis</t>
  </si>
  <si>
    <t>DPVA</t>
  </si>
  <si>
    <t>Schéma des décheteries communautaires : plateforme pour les déchets verts à Bargemon, travaux de création</t>
  </si>
  <si>
    <t>Requalification ZAE Pont de Lorgues-Brossolette à Draguignan</t>
  </si>
  <si>
    <t>CC Pays des Sorgues Monts de Vaucluse</t>
  </si>
  <si>
    <t>Amélioration du fonctionnement du réseau d'assainissement visant à réduire les rejets involontaires dans le milieu naturel et  réduction des eaux claires parasites autour et sur le poste de refoulement Malakoff à l'Isle sur la Sorgue</t>
  </si>
  <si>
    <t>ENTRAIGUES SUR LA SORGUE</t>
  </si>
  <si>
    <t>Travaux d’isolation thermiques des écoles et crèches municipales</t>
  </si>
  <si>
    <t>SAULT</t>
  </si>
  <si>
    <t>Réhabilitation de l’ancien collège en vue de créer un lieu culturel pluridisciplinaire « le M!lieu »</t>
  </si>
  <si>
    <t>APT</t>
  </si>
  <si>
    <t>Rénovation thermique du sol des logements de la gendarmerie</t>
  </si>
  <si>
    <t>AVIGNON</t>
  </si>
  <si>
    <t>Rénovation de la piscine Jean Clément à Montfavet – phase 1</t>
  </si>
  <si>
    <t>Modernisation de l'aire d'accueil des gens du voyage de l'Isle sur la Sorgue, avec notamment la création d'espaces individualisés (sanitaires)</t>
  </si>
  <si>
    <t>AUBIGNAN</t>
  </si>
  <si>
    <t>Restauration et extension de l’Hôtel de ville</t>
  </si>
  <si>
    <t>LA TOUR D’AIGUES</t>
  </si>
  <si>
    <t>Restauration et mise en valeur de la cour de l’ancien prieuré du village (devenu Hôtel de Ville)</t>
  </si>
  <si>
    <t>SAINT SATURNIN
LES AVIGNON</t>
  </si>
  <si>
    <t>Installation d’une toiture photovoltaïque 
Sur l’école élémentaire Jean Moulin</t>
  </si>
  <si>
    <t>PERNES LES FONTAINES</t>
  </si>
  <si>
    <t>Restauration et valorisation de l’église des Valayans (peintures murales de Charles Barbantan et ses stalles)</t>
  </si>
  <si>
    <t>LES TAILLADES</t>
  </si>
  <si>
    <t xml:space="preserve">Remplacement de l’installation de chauffage à la Salle des fêtes du Moulin Saint-Pierre
</t>
  </si>
  <si>
    <t>LE THOR</t>
  </si>
  <si>
    <t>Réhabilitation de bâtiments appartenant à la commune en vue de créer une « maison de médecins » ouverte 7 jours sur 7.</t>
  </si>
  <si>
    <t>COVE</t>
  </si>
  <si>
    <t>Acquisition de véhicules électriques (5 utilitaires et 10 véhicules légers) et deux bornes de recharge</t>
  </si>
  <si>
    <t>GARGAS</t>
  </si>
  <si>
    <t>Installation d’un mode de chauffage contribuant à réduire l’impact énergétique dans une partie du groupe scolaire (salle de restauration, une salle de classe, la bibliothèque et le cyber espace)</t>
  </si>
  <si>
    <t>BEDARRIDES</t>
  </si>
  <si>
    <t>Rénovation énergétique des écoles et du dojo</t>
  </si>
  <si>
    <t>ORANGE</t>
  </si>
  <si>
    <t>Réhabilitation du gymnase de l’Argensol (réfection de la toiture et de la façade, remplacement des fenêtres)</t>
  </si>
  <si>
    <t>BONNIEUX</t>
  </si>
  <si>
    <t xml:space="preserve">Rénovation de l’isolation – étanchéité de bâtiment public (groupe scolaire primaire et maternelle) et installation d’une pompe à chaleur 
</t>
  </si>
  <si>
    <t>ST-DIDIER</t>
  </si>
  <si>
    <t>Réhabilitation et extension d’un bâtiment communal en vue de la création de quatre logements conventionnés</t>
  </si>
  <si>
    <t>BEAUMONT DE PERTUIS</t>
  </si>
  <si>
    <t xml:space="preserve">Rénovation énergétique de la « salle Gaston BREMOND » remplacement du système de chauffage
</t>
  </si>
  <si>
    <t>CCVV</t>
  </si>
  <si>
    <t>Travaux de rénovation énergétique et réaménagement du centre de loisirs « la courte Echelle » à Vaison la Romaine</t>
  </si>
  <si>
    <t>SAINT MARTIN DE LA BRASQUE</t>
  </si>
  <si>
    <t xml:space="preserve">Rénovation thermique de l’immeuble communal situé 8 et 10 rue du Cadran. 
</t>
  </si>
  <si>
    <t>MONTEUX</t>
  </si>
  <si>
    <t>Réfection de l’étanchéité des toits terrasses du restaurant scolaire municipal</t>
  </si>
  <si>
    <t>PUYVERT</t>
  </si>
  <si>
    <t xml:space="preserve">Installation de panneaux photovoltaïques : école communale – salle polyvalente – centre de loirsirs
</t>
  </si>
  <si>
    <t>L’ISLE SUR LA SORGUE</t>
  </si>
  <si>
    <t>Travaux de rénovation énergétique du complexe sportif COSEC Emile AVY</t>
  </si>
  <si>
    <t>SAINT SATURNIN LES APT</t>
  </si>
  <si>
    <t>Aménagement des hameaux des Bassacs et des Picards (enfouissement des réseaux secs (électricité télécom éclairage public)</t>
  </si>
  <si>
    <t>Acquisition de véhicules électriques : 3 utilitaires et 4 vélos</t>
  </si>
  <si>
    <t>LAURIS</t>
  </si>
  <si>
    <t>Travaux d’aménagement  du lotissement G. Bizet et C. Gounod ( chaussée, abords, mise en sécurité des déplacements vélo et piétons)</t>
  </si>
  <si>
    <t>Syndicat mixte des eaux  Durance Ventoux</t>
  </si>
  <si>
    <t>Interconnexion du réseau d’eau potable du plateau de Sault depuis le réseau du syndicat Durance-Ventoux – volet 1 (construction d’une station de pompage, création de canalisations de liaison, construction d’un réservoir)</t>
  </si>
  <si>
    <t xml:space="preserve">Rénovation thermique du bâtiment de la Plaine des Sports </t>
  </si>
  <si>
    <t>Communauté d’agglomération du Grand Avignon</t>
  </si>
  <si>
    <t>Rénovation de la déchetterie de Courtine</t>
  </si>
  <si>
    <t>Création d’un établissement cinématographique « haute qualité environnementale »</t>
  </si>
  <si>
    <t>Réhabilitation de la déchetterie de Velleron</t>
  </si>
  <si>
    <t>Création d’une bibliothèque au parc du clos de la Murette</t>
  </si>
  <si>
    <t>COTELUB</t>
  </si>
  <si>
    <t>Rénovation du gymnase intercommunal de Cadenet</t>
  </si>
  <si>
    <t>Extension de trois écoles maternelles Sainte Catherine (phase 1), Clos du Noyer et Camille Claudel</t>
  </si>
  <si>
    <t>CCAOP</t>
  </si>
  <si>
    <t>Construction d’une plateforme de compostage pour les bio-déchets à Camaret sur Aigues</t>
  </si>
  <si>
    <t>MALAUCENE</t>
  </si>
  <si>
    <t>Réhabilitation d’un bâtiment communal pour la création d’une maison médicale</t>
  </si>
  <si>
    <t>01</t>
  </si>
  <si>
    <t>03</t>
  </si>
  <si>
    <t>11</t>
  </si>
  <si>
    <t>24</t>
  </si>
  <si>
    <t>27</t>
  </si>
  <si>
    <t>28</t>
  </si>
  <si>
    <t>32</t>
  </si>
  <si>
    <t>44</t>
  </si>
  <si>
    <t>52</t>
  </si>
  <si>
    <t>53</t>
  </si>
  <si>
    <t>75</t>
  </si>
  <si>
    <t>76</t>
  </si>
  <si>
    <t>84</t>
  </si>
  <si>
    <t>93</t>
  </si>
  <si>
    <t>94</t>
  </si>
  <si>
    <t>PARIS</t>
  </si>
  <si>
    <t>Déploiement de cours de récréation de type « Oasis » dans 26 écoles réparties dans quatorze arrondissements de la Ville de Paris</t>
  </si>
  <si>
    <t>ECHOUBOULAINS</t>
  </si>
  <si>
    <t>Travaux d’aménagement du parvis de l’église : installation d’une rampe et création d’une place pour les personnes à mobilité réduite</t>
  </si>
  <si>
    <t>CRECY LA CHAPELLE</t>
  </si>
  <si>
    <t>Travaux de restauration du lavoir de Montbarbin</t>
  </si>
  <si>
    <t>FONTAINEBLEAU</t>
  </si>
  <si>
    <t xml:space="preserve">
Déploiement de bornes de recharge électrique au sein de la commune, à destination des particuliers et des professionnels.
</t>
  </si>
  <si>
    <t xml:space="preserve">LE PLESSIS-FEU-AUSSOUX </t>
  </si>
  <si>
    <t>Travaux de rénovation intérieure (sol et mur) et extérieure (façades) de l’église</t>
  </si>
  <si>
    <t>MEAUX</t>
  </si>
  <si>
    <t>Travaux de réfection de la toiture zinc de l’église du Temple</t>
  </si>
  <si>
    <t>REAU</t>
  </si>
  <si>
    <t>Travaux d’aménagement d’un parc de stationnement de 15 places, rue Frédéric Sarazin, et d’une liaison piétonne</t>
  </si>
  <si>
    <t>REMAUVILLE</t>
  </si>
  <si>
    <t>Travaux d’isolation thermique et de mise aux normes d’accessibilité pour les personnes à mobilité réduite de la salle des associations</t>
  </si>
  <si>
    <t>Travaux de restauration du monument historique du mur de Ferrare, situé en face du château, place du Général de Gaulle</t>
  </si>
  <si>
    <t>PROVINS</t>
  </si>
  <si>
    <t>Travaux de restauration des courtines F et G des remparts de la Ville-Haute</t>
  </si>
  <si>
    <t>CHELLES</t>
  </si>
  <si>
    <t>CA DU PAYS DE FONTAINEBLEAU</t>
  </si>
  <si>
    <t>Travaux de réhabilitation du stade équestre du Grand Parquet dans la commune de Fontainebleau</t>
  </si>
  <si>
    <t xml:space="preserve">LA CHAPELLE GAUTHIER </t>
  </si>
  <si>
    <t>Maitrise d’œuvre et travaux de restauration du château de la commune (la tour carré, le logis central Est et la salle des médaillons) et travaux de réfection totale de la toiture</t>
  </si>
  <si>
    <t xml:space="preserve">Construction d’un nouveau gymnase dans le quartier de la Noue Brossard, dans le cadre d’une démarche d’économies d’énergie et de transition énergétique. </t>
  </si>
  <si>
    <t>ACHERES</t>
  </si>
  <si>
    <t>Construction d’une école élémentaire bio-sourcée de 7 classes</t>
  </si>
  <si>
    <t xml:space="preserve">CA VERSAILLES GRAND PARC </t>
  </si>
  <si>
    <t xml:space="preserve">Valorisation du site du Moulin de Saint-Cyr (acquisition foncière, désamiantage, démolition de l’ensemble, études et travaux d’aménagement d’un parking paysager)
</t>
  </si>
  <si>
    <t>CHEVREUSE</t>
  </si>
  <si>
    <t>Travaux de renouvellement de l’éclairage public et de la signalisation tricolore sur le territoire communal, avec des systèmes d’éclairages de type LED</t>
  </si>
  <si>
    <t>JUMEAUVILLE</t>
  </si>
  <si>
    <t>Travaux de restauration de la nef de l’église Saint-Pierre-ès-Liens</t>
  </si>
  <si>
    <t>LES ALLUETS LE ROI</t>
  </si>
  <si>
    <t xml:space="preserve">Travaux de restauration de l’église Saint Nicolas </t>
  </si>
  <si>
    <t>SAINT MARTIN DE 
BRETHENCOURT</t>
  </si>
  <si>
    <t>Travaux de rénovation thermique et de mise aux normes d’accessibilité du groupe scolaire municipal et de la salle de sport municipale</t>
  </si>
  <si>
    <t>BALLAINVILLIERS</t>
  </si>
  <si>
    <t>Travaux d’extension du groupe scolaire des Haut Frenais : construction de 8 nouvelles classes et aménagement de deux cours de récréation écologiques dans une démarche de haute qualité environnementale (détecteurs de mouvement, interrupteurs crépusculaires, travaux d’étanchéité)</t>
  </si>
  <si>
    <t>BRUYERES-LE-CHÄTEL</t>
  </si>
  <si>
    <t>Construction d’un ensemble sportif en ossature bois comprenant un gymnase, un dojo et des vestiaires avec un système de chauffage et de production d’eau chaude par radiant gaz et chaudière gaz à condensation,, éclairage (panneaux solaires thermiques ou voltaïques) et ventilation mécanique à double flux</t>
  </si>
  <si>
    <t>BURES-SUR-YVETTE</t>
  </si>
  <si>
    <t xml:space="preserve">Travaux de rénovation de l’église Saint Matthieu à Bures-sur-Yvette : études, remplacement des éléments dégradés de la charpente, mise en conformité des installations électriques et des luminaires intérieurs, pose d’un éclairage dans les combles et mise aux normes du dispositif de sécurité anti-incendie
</t>
  </si>
  <si>
    <t>CA CŒUR D'ESSONNE AGGLOMERATION</t>
  </si>
  <si>
    <t xml:space="preserve">Deuxième phase de travaux d’aménagement en faveur de la biodiversité sur la Base 217 avec la création de prairies, de zones refuges et de plantations d’arbres dans quatre zones du site : la ferme d’avenir, la frange Ouest, la zone d’activités économiques (ZAE) de Tremblaie et le Carré Nord.
</t>
  </si>
  <si>
    <t>CA Grand Paris Sud Seine-Essonne-Sénart</t>
  </si>
  <si>
    <t>Mise en place d’un « Plan Vélo » communautaire programmé sur six ans pour développer et favoriser l’usage du vélo avec l’aménagement d’itinéraires cyclables (bandes cyclables, double sens cyclable), de voies vertes, le déploiement d’une signalisation pour orienter les cyclistes sur le territoire et l’installation de mobiliers urbains (stationnement et stations de gonflages) pour la phase 2021-2022</t>
  </si>
  <si>
    <t>Réalisation d’une unité commune d’épuration par la communauté d’agglomération et le Syndicat intercommunal d’aménagement de rivières et du cycle de l’eau (SIARCE) pour valoriser le biogaz en bio méthane avec un poste d’injection et l’installation d’un système de récupération de chaleur pour assurer le maintien en température des digesteurs sans consommation de gaz sur le site Exona situé 1-3 rue des paveurs à Evry</t>
  </si>
  <si>
    <t>CA PARIS SACLAY</t>
  </si>
  <si>
    <t xml:space="preserve">CA VAL D'YERRES VAL DE SEINE </t>
  </si>
  <si>
    <t>DANNEMOIS</t>
  </si>
  <si>
    <t>Création d’un bâtiment et d’un appentis pour les services techniques de la commune avec le remplacement des portes du garage et la pose d’un portail pour l’accès à l’atelier</t>
  </si>
  <si>
    <t>DRAVEIL</t>
  </si>
  <si>
    <t>Travaux de renouvellement du patrimoine d’éclairage public et de la signalisation tricolore sur la ville dans le cadre d’un marché public global de performance : remplacement des luminaires existants par des éclairages LED, de 105 mâts, de 52 consoles vétustes et mise en conformité de neuf armoires basse tension</t>
  </si>
  <si>
    <t>FLEURY-MEROGIS</t>
  </si>
  <si>
    <t xml:space="preserve">Travaux de construction d’une école primaire, d’une restauration scolaire et d’un centre de loisirs sans hébergement (ALSH) rue Marc Chagall - rue Nelson Mandela à Fleury-Mérogis. 
 </t>
  </si>
  <si>
    <t>LA FERTE-ALAIS</t>
  </si>
  <si>
    <t>Travaux d’aménagement d’un axe d’une circulation douce qui traverse la ville et sécurisation des accès de la gare au centre-ville, dans le cadre d’un Plan vélo « Coeur de ville » en trois phases de travaux : Place Carnot, rue André Branche et Place de la Libération (phase 1), rue Augustin Bellard au début de la rue Notre-Dame (phase 2) et avenue Général Leclerc et début de la rue André Branche (phase 3)</t>
  </si>
  <si>
    <t>SAINT-YON</t>
  </si>
  <si>
    <t>Travaux de rénovation thermique au sein de l’école primaire : remplacement du système de chauffage avec l’installation de deux chaudières à condensation au gaz naturel, pose d’un faux plafond et réfection des sols et création d’un local de stockage à l’extérieur</t>
  </si>
  <si>
    <t>Syndicat Intercommunal 
Regroupement Pédagogique 
de la Vallée de L’Eclimont 
(SIRPVE)</t>
  </si>
  <si>
    <t>VILLEMOISSON-SUR-ORGE</t>
  </si>
  <si>
    <t>BAGNEUX</t>
  </si>
  <si>
    <t>Aménagement de la voie René Rousseau en voie de circulation douce pour les vélos et les piétons.</t>
  </si>
  <si>
    <t>MARNES-LA-COQUETTE</t>
  </si>
  <si>
    <t>Rénovation énergétique de l’école Maurice Chevalier  (études, mission de maîtrise d’œuvre)</t>
  </si>
  <si>
    <t>NANTERRE</t>
  </si>
  <si>
    <t>Construction d'un équipement de santé dans le quartier centre.</t>
  </si>
  <si>
    <t>BOBIGNY</t>
  </si>
  <si>
    <t>Acquisition d'une 2ème balayeuse aspiratrice 100 % électrique dans le cadre des orientations du Plan Climat Air Energie Territorial (PCAET) de la commune</t>
  </si>
  <si>
    <t>Travaux d’aménagement de jardins partagés dans le cadre du développement de l’agriculture urbaine de la commune, dans les lieux suivants : la Ferme de la Gaité, les jardins Wallon, du Carré rouge et du «36 quai des vignes ».</t>
  </si>
  <si>
    <t>CLICHY-SOUS-BOIS</t>
  </si>
  <si>
    <t>Achat de mobiliers pour trois écoles maternelles et sept écoles élémentaires de la commune (50 couchettes superposées avec matelas, tables, chaises, tables de tri avec rampes) dans le cadre de l’abaissement de l’âge de l’instruction obligatoire et de l’application du protocole sanitaire lié à la Covid-19.</t>
  </si>
  <si>
    <t>Acquisition et rénovation d'un bâtiment, sis 15 allée Coubron, pour la structuration d'un pôle d'action sociale et de santé (gros œuvre, électricité, plomberie, serrurerie, peinture, installation d’un élévateur pour personne à mobilité réduite).</t>
  </si>
  <si>
    <t>Travaux de rénovation et de mise aux normes du grill scénique de l'Espace 93 sis 3 place de l'Orangerie.</t>
  </si>
  <si>
    <t>Travaux de rénovation et de sécurisation du relais de chasse de l'ancien château dit de la Terrasse de Clichy-sous-Bois, situé dans l’enceinte de l’école maternelle Maxime Henriet (études, gros œuvre, façades et charpentes)</t>
  </si>
  <si>
    <t>Construction d'un conservatoire de musique, de danse, d’arts plastiques et d’arts dramatiques, sis Allée Fernand Lindet</t>
  </si>
  <si>
    <t>COUBRON</t>
  </si>
  <si>
    <t>Acquisition d'un véhicule polyvalent pour l’entretien quotidien des complexes sportifs Thierry Roland et Jean Corlin</t>
  </si>
  <si>
    <t>Travaux de mise aux normes de l'éclairage du terrain de football synthétique du complexe sportif Thierry Rolland par l’installation de projecteurs de type LED.</t>
  </si>
  <si>
    <t>Travaux de rénovation thermique et d'étanchéité de la toiture terrasse de l'école primaire Georges Mercier</t>
  </si>
  <si>
    <t>EPINAY SUR SEINE</t>
  </si>
  <si>
    <t>Travaux de rénovation de la cour de récréation et création d’îlots de fraicheur au sein du groupe scolaire Romain Rolland.</t>
  </si>
  <si>
    <t>Plantation d'arbres dans le quartier d'Orgemont dans le cadre du « Plan arbres » lancé par le commune pour lutter contre le réchauffement climatique et favoriser la biodiversité</t>
  </si>
  <si>
    <t>GAGNY</t>
  </si>
  <si>
    <t>Acquisition de sept parcelles des carrières de l'Ouest, situées chemin des Bourdons, allée de l’Aqueduc Saint-Fiacre/Aqueduc Saint-Fiacre et rue Constant, et travaux de mise en sécurité du site, dans le cadre de la requalification de la friche industrielle</t>
  </si>
  <si>
    <t>LA COURNEUVE</t>
  </si>
  <si>
    <t>Construction et travaux de rénovation thermique du groupe scolaire Joliot Curie</t>
  </si>
  <si>
    <t>LE PRE SAINT-GERVAIS</t>
  </si>
  <si>
    <t>Travaux de rénovation énergétique du gymnase Séverine : remplacement des luminaires de la salle G. Monnais</t>
  </si>
  <si>
    <t>Installation de dispositifs de vidéo-protection aux alentours d’écoles, des stades et sur la voie publique suivants :
les maternelles Daniel Renoult et Anatole France, l’école élémentaire Paul Lafargue, les groupes scolaires Louise Michel et Louis et Madeleine Ordru, la bibliothèque Robert Desnos, les stades Jean Delbert et Robert Legros, le square Marcel Cachin, les places de la Fraternité et de la République, les rues de la convention, de Paris et Dreyfus, le boulevard de la Boissière, l’intersection des rues Stalingrad et Montreuil, le centre horticole, l’espace 40 et la zone industrielle Mozinor</t>
  </si>
  <si>
    <t>NEUILLY-SUR-MARNE</t>
  </si>
  <si>
    <t>Travaux de rénovation d'une crèche de 60 berceaux, sise rue de Savoie</t>
  </si>
  <si>
    <t>ROSNY-SOUS-BOIS</t>
  </si>
  <si>
    <t>Construction de l'éco-groupe scolaire Simone Veil (lot n°5 : cloisons et faux plafonds)</t>
  </si>
  <si>
    <t>Construction de l'éco-groupe scolaire Jean Mermoz</t>
  </si>
  <si>
    <t>SAINT-DENIS</t>
  </si>
  <si>
    <t>Acquisition d’un fauteuil dentaire pour le centre municipal de santé des Moulins dans le cadre du renouvellement du mobilier</t>
  </si>
  <si>
    <t>Renouvellement du mobilier de deux cabinets dentaires pour le centre municipal de santé du Cygne</t>
  </si>
  <si>
    <t>Travaux de fermeture de deux préaux au sein du groupe scolaire Pasteur en vue de créer des locaux supplémentaires et de réduire la consommation d’économie d’énergie du bâtiment</t>
  </si>
  <si>
    <t xml:space="preserve">Création de trois îlots de fraîcheur urbain au sein du groupe scolaire Langevin et travaux de peinture sur les sols des cours de la maternelle le Rouillon et du groupe scolaire Pina Baush.
</t>
  </si>
  <si>
    <t>SAINT-OUEN-SUR-SEINE</t>
  </si>
  <si>
    <t>Acquisition d’un terrain en vue de la construction d’un nouveau groupe scolaire Jules Rimet sis 111 avenue du Docteur Bauer</t>
  </si>
  <si>
    <t xml:space="preserve">Construction du groupe scolaire Jules Verne sis 1 rue Ernest Renan
</t>
  </si>
  <si>
    <t>Construction du groupe scolaire Jules Rimet sis 111 avenue du Docteur Bauer</t>
  </si>
  <si>
    <t>SEVRAN</t>
  </si>
  <si>
    <t>Acquisition d’équipements sanitaires pour la mise aux normes du centre municipal de santé situé 4 rue Roger Le Maner.</t>
  </si>
  <si>
    <t>Travaux de réhabilitation de la chapelle de la Ferme de la Fossée afin de créer une salle d'exposition</t>
  </si>
  <si>
    <t>Acquisition de 12 véhicules propres pour le parc automobile de la commune</t>
  </si>
  <si>
    <t>Construction d’un bâtiment modulaire de 600 m2, selon les normes de la réglementation thermique de 2012, en vue de créer un centre de loisirs au sein du groupe scolaire Denise Albert (études, travaux de démolition et d'aménagement)</t>
  </si>
  <si>
    <t>ALFORTVILLE</t>
  </si>
  <si>
    <t>Travaux d’embellissement et de mise aux normes du centre d’arts sis 148 rue Paul Vaillant-Couturier</t>
  </si>
  <si>
    <t>ARCUEIL</t>
  </si>
  <si>
    <t>Travaux de rénovation du pavillon administratif de l’Espace Jean Vilar (réfection de la couverture, ravalement des façades, travaux de menuiserie, de peinture, d’électricité, d’informatique, de plomberie, de chauffage, de peinture, faux-plafond, revêtements de sol, maçonnerie)</t>
  </si>
  <si>
    <t>CHARENTON-LE-PONT</t>
  </si>
  <si>
    <t>Transformation d’un terrain minéralisé ayant pour objectif de créer un lieu végétalisé et de biodiversité « les jardins du Séminaire », d’une superficie de 240m2, situé au 9 rue du Séminaire de Conflans (découpe de chaussée, terrassement, démolition de maçonnerie, fournitures de plantations).</t>
  </si>
  <si>
    <t>CHEVILLY-LARUE</t>
  </si>
  <si>
    <t>Acquisition de trois véhicules au gaz naturel, d’un véhicule électrique et installation de deux bornes de recharge</t>
  </si>
  <si>
    <t>CRETEIL</t>
  </si>
  <si>
    <t>Travaux d'aménagement de jardins familiaux sur la pointe de l’île Brise Pain</t>
  </si>
  <si>
    <t xml:space="preserve">EPT Paris Est Marne et Bois  </t>
  </si>
  <si>
    <t>Création d’une éco déchetterie-recyclerie avec un quai fluvial à Bonneuil-sur-Marne (travaux, aménagements, véhicules et matériel)</t>
  </si>
  <si>
    <t>FONTENAY-SOUS-BOIS</t>
  </si>
  <si>
    <t>Construction d’un centre médico-social dans le quartier prioritaire de la politique de la ville « La Redoute »</t>
  </si>
  <si>
    <t>IVRY-SUR-SEINE</t>
  </si>
  <si>
    <t>Acquisition d’une balayeuse électrique dans le cadre du renouvellement du parc automobile de la commune</t>
  </si>
  <si>
    <t>LIMEIL-BREVANNES</t>
  </si>
  <si>
    <t>Travaux d’aménagement d’espaces verts sur l’avenue de la Sablière</t>
  </si>
  <si>
    <t>Acquisition d’un véhicule utilitaire électrique (ou de type hybride) pour le service de la voirie et des espaces verts de la commune</t>
  </si>
  <si>
    <t>MANDRES-LES-ROSES</t>
  </si>
  <si>
    <t>Travaux de rénovation de la Ferme de Monsieur, classé au titre des monuments historiques, hébergeant les services de la mairie</t>
  </si>
  <si>
    <t>NOGENT-SUR-MARNE</t>
  </si>
  <si>
    <t>Travaux de restauration des vitraux et travaux de mise aux normes et de sécurité de l’escalier du clocher de l’église Saint-Saturnin, classée au titre des monuments historiques</t>
  </si>
  <si>
    <t>NOISEAU</t>
  </si>
  <si>
    <t xml:space="preserve"> 2e tranche du renouvellement de l’éclairage public de la commune, dans les rues suivantes : rues Victor Hugo/Jean Zay, Allée René Dessert et le pourtour du parc de l’Hôtel de ville (changement des mâts et lanternes de candélabres)</t>
  </si>
  <si>
    <t>ORMESSON-SUR-MARNE</t>
  </si>
  <si>
    <t>Mise en place d’un arrosage automatique raisonné sur l’ensemble de la ville</t>
  </si>
  <si>
    <t>RUNGIS</t>
  </si>
  <si>
    <t>VILLECRESNES</t>
  </si>
  <si>
    <t>Création d’aménagements cyclables sécurisés sur l’ensemble du territoire de la commune</t>
  </si>
  <si>
    <t>VILLENEUVE SAINT-GEORGES</t>
  </si>
  <si>
    <t>Etudes et travaux d’assainissement en périphérie de l’Église Saint-Georges, classée au titre des monuments historiques</t>
  </si>
  <si>
    <t>VILLIERS-SUR-MARNE</t>
  </si>
  <si>
    <t>Installation d’un système de climatisation dans la résidence pour personne âgées située 18 rue Louis Lenoir</t>
  </si>
  <si>
    <t>AGENCE DES ESPACES VERTS 
REGION IDF</t>
  </si>
  <si>
    <t>Travaux d’aménagement et dépollution des deux zones de dépôt de déchets sauvages sur les communes de Montmagny et de Groslay, aux lieux dits du Champ à Loup et de la Redoute dans l'espace naturel de la Butte Pinson afin de réaliser un espace ouvert au public</t>
  </si>
  <si>
    <t>ARGENTEUIL</t>
  </si>
  <si>
    <t>Première phase de la construction du nouveau groupe scolaire des Augustins, situé en centre-ville (gros œuvre, voirie et réseau divers, aménagement des cours, ossature et construction en bois)»</t>
  </si>
  <si>
    <t>ARNOUVILLE</t>
  </si>
  <si>
    <t>Phase 3 de l’extension et de la réhabilitation de l’espace Aznavour : réhabilitation de la salle Aznavour et installation d’une chaufferie avec centrale de gestion optimisée</t>
  </si>
  <si>
    <t xml:space="preserve">AUVERS-SUR-OISE </t>
  </si>
  <si>
    <t>Travaux de renouvellement de l’éclairage public par un système d’éclairage de type LED et travaux de sécurisation mécanique et électrique de l’éclairage public et des feux tricolores</t>
  </si>
  <si>
    <t>BESSANCOURT</t>
  </si>
  <si>
    <t>Travaux de rénovation thermique de l’espace de vie sociale « Maison Keller » (remplacement des menuiseries extérieures)</t>
  </si>
  <si>
    <t>BETHEMONT-LA-FORËT</t>
  </si>
  <si>
    <t>Travaux d’isolation et de rénovation de la toiture de la mairie et de l’école primaire</t>
  </si>
  <si>
    <t>CA ROISSY PAYS DE FRANCE</t>
  </si>
  <si>
    <t>Construction d’un bâtiment à haute performance écologique pour la future maison du numérique sur le site de l’Institut universitaire de technologie (IUT) de Sarcelles (études, travaux préparatoires, aménagements extérieurs, mobiliers)</t>
  </si>
  <si>
    <t>CC VEXIN VAL DE SEINE</t>
  </si>
  <si>
    <t>Economies d’énergie : remplacement des candélabres en sodium par une solution LED en zone d’activité économique de la communauté de communes ( 60 lampes)</t>
  </si>
  <si>
    <t>CERGY</t>
  </si>
  <si>
    <t>Travaux de réhabilitation de la place des Chênes (renouvellement des végétaux et création d’aires de jeux)</t>
  </si>
  <si>
    <t>Requalification de trois passerelles piétonnes situées entre le tronçon de la ligne de RER L Cergy Saint-Christophe et Cergy Le Haut : Sente Margot, Escapade et Pilets</t>
  </si>
  <si>
    <t>CHAUMONTEL</t>
  </si>
  <si>
    <t>Travaux de rénovation de la toiture du groupe scolaire de la commune (isolation des combles, remplacement de la couverture de la toiture et de la zinguerie et pose de fenêtres de toit de type velux)</t>
  </si>
  <si>
    <t>CHERENCE</t>
  </si>
  <si>
    <t>Travaux de rénovation de l’éclairage public de la commune (remplacement des têtes de lanternes par un système d’éclairage de type LED)</t>
  </si>
  <si>
    <t>DOMONT</t>
  </si>
  <si>
    <t>Remplacement de la chaudière fioul au gaz par une chaudière à gaz à condensation dans le gymnase Charles de Gaulle</t>
  </si>
  <si>
    <t>ENGHIEN-LES-BAINS</t>
  </si>
  <si>
    <t>Travaux de réfection des berges de l’ïle aux Cygnes</t>
  </si>
  <si>
    <t>ERAGNY-SUR-OISE</t>
  </si>
  <si>
    <t>Travaux de réhabilitation et extension du gymnase de la Cavée en salle plurifonctionnelle</t>
  </si>
  <si>
    <t>MARGENCY</t>
  </si>
  <si>
    <t>Création d’un bassin de récupération des eaux pluviales à destination des espaces verts du parc de la mairie</t>
  </si>
  <si>
    <t>MERY-SUR-OISE</t>
  </si>
  <si>
    <t>2ème tranche des travaux d'étanchéité et de couverture de la toiture du groupe scolaire de Vaux</t>
  </si>
  <si>
    <t>MONTSOULT</t>
  </si>
  <si>
    <t>Travaux d'agrandissement du groupe scolaire Jules Ferry et de l’accueil de loisirs sans hébergement</t>
  </si>
  <si>
    <t>PERSAN</t>
  </si>
  <si>
    <t>Diagnostic énergétique dans le cadre de la création d'un parc urbain de proximité sur un ancien terrain industriel situé dans la zone industrielle de la commune, rue Dolet</t>
  </si>
  <si>
    <t>SAINT-BRICE SOUS FORÊT</t>
  </si>
  <si>
    <t>Travaux de mises aux normes et d'amélioration du réseau d'eau chaude sanitaire et recyclage du centre culturel et sportif Lionel Terray</t>
  </si>
  <si>
    <t>SAINT-LEU-LA-FORÊT</t>
  </si>
  <si>
    <t>Travaux de réhabilitation de la couverture de la toiture de la Maison Consulaire</t>
  </si>
  <si>
    <t>SI étude aménagement
 Butte Pinson (SIEABP)</t>
  </si>
  <si>
    <t>Retrait de dépôts sauvages et sécurisation des terrains sur la propriété syndicale de la Redoute de la Butte Pinson sur le territoire de Montmagny</t>
  </si>
  <si>
    <t>VALLANGOUJARD</t>
  </si>
  <si>
    <t xml:space="preserve">
Mise en œuvre d’un dispositif d’éclairage public de type LED visant à réduire la consommation d’énergie de la commune, sur un tronçon de la rue de Marines
</t>
  </si>
  <si>
    <t>Communauté de communes de la Côtière à Montluel</t>
  </si>
  <si>
    <t>Requalification du bâtiment gare de Montluel : création d’un office de tourisme et d’un espace de travail partagé</t>
  </si>
  <si>
    <t>Commune de Courtes</t>
  </si>
  <si>
    <t>Remplacement des fenêtres de la mairie et isolation thermique et acoustique du plafond de la salle polyvalente</t>
  </si>
  <si>
    <t>Commune d’Illiat</t>
  </si>
  <si>
    <t>Réfection de trois portes d’entrée du bâtiment de l’école et de trois fenêtres de la salle de classe de maternelle</t>
  </si>
  <si>
    <t>Commune de Neuville les Dames</t>
  </si>
  <si>
    <t>Restauration de la toiture de l’église et du clocher – Accessibilité PMR du parvis de l’église</t>
  </si>
  <si>
    <t>Commune de St Didier sur Chalaronne</t>
  </si>
  <si>
    <t>Acquisition d’une nouvelle chaudière à la mairie de St Didier sur Chalaronne</t>
  </si>
  <si>
    <t>Commune de Tramoyes</t>
  </si>
  <si>
    <t>Commune de  GEX</t>
  </si>
  <si>
    <t>Installation de panneaux solaires photovoltaïques sur la Maison de Santé Pluridisciplinaire</t>
  </si>
  <si>
    <t>Commune de Jujurieux</t>
  </si>
  <si>
    <t>Changement des fenêtres des bâtiments publics</t>
  </si>
  <si>
    <t>Commune de  Ruffieu</t>
  </si>
  <si>
    <t>Rénovation de la couverture de la mairie</t>
  </si>
  <si>
    <t>Commune d’Andert et Condon</t>
  </si>
  <si>
    <t>Remplacement de la chaudière du bâtiment mairie-salle polyvalente</t>
  </si>
  <si>
    <t>Commune de Ferney-Voltaire</t>
  </si>
  <si>
    <t>Création d’un maillage doux (piéton-cycle) entre le centre-ville et les infrastructures sportives</t>
  </si>
  <si>
    <t>Commune d’Ornex</t>
  </si>
  <si>
    <t>Aménagement des cheminements mode doux de la rue de Béjoud et du carrefour de la RD 1005</t>
  </si>
  <si>
    <t>Commune de Saint-Jean-de-Niost</t>
  </si>
  <si>
    <t>Rénovation énergétique : bâtiments de la mairie et vestiaires sportifs</t>
  </si>
  <si>
    <t>Commune de Sonthonnax-la-Montagne</t>
  </si>
  <si>
    <t>Changement des cinq portes de la salle polyvalente (réhabilitation thermique)</t>
  </si>
  <si>
    <t>Toussieux</t>
  </si>
  <si>
    <t>Acquisition et installation d’une chaudière à l’école</t>
  </si>
  <si>
    <t>Commune de Boz</t>
  </si>
  <si>
    <t>Création d’un cheminement pour sécurisation piétonne  route de l’Etang</t>
  </si>
  <si>
    <t>Bourg-en-Bresse</t>
  </si>
  <si>
    <t>Aménagement du grand Tour de Bouvent</t>
  </si>
  <si>
    <t>Montmerle-sur-Saône</t>
  </si>
  <si>
    <t>construction d’une conduite d’assainissement des eaux pluviales entre la mairie et les bords de Saône</t>
  </si>
  <si>
    <t>améliorations thermiques du collège de Thoissey</t>
  </si>
  <si>
    <t>Oyonnax</t>
  </si>
  <si>
    <t>démolition d’un tènement situé au 14 Rue René Nicod pour la création d’un parking d’hyper-centre à proximité de la « Grande Vapeur »</t>
  </si>
  <si>
    <t>Cofrancon</t>
  </si>
  <si>
    <t>Illiat</t>
  </si>
  <si>
    <t>remplacement de la chaudière de l’Auberge</t>
  </si>
  <si>
    <t>Marboz</t>
  </si>
  <si>
    <t>Lutte contre les îlots de chaleur</t>
  </si>
  <si>
    <t>Chatillon Palud</t>
  </si>
  <si>
    <t>Réfection de la façade de l’église de Bublanne</t>
  </si>
  <si>
    <t>Saint Didier sur Chalaronne</t>
  </si>
  <si>
    <t>préservation du patrimoine public historique non classé et mise aux normes d’un équipement public situé sur un patrimoine public</t>
  </si>
  <si>
    <t>200071751</t>
  </si>
  <si>
    <t>CA du Bassin de Bourg en Bresse</t>
  </si>
  <si>
    <t>Prolongement nord de la voie verte «  la Traverse » entre Jayat et St Trivier de Courtes</t>
  </si>
  <si>
    <t>Attignat</t>
  </si>
  <si>
    <t>Création d’un cheminement doux</t>
  </si>
  <si>
    <t>Chaneins</t>
  </si>
  <si>
    <t>Changement du système de chauffage à la bibliothèque / garderie ( renouvellement énergétique)</t>
  </si>
  <si>
    <t>Tramoyes</t>
  </si>
  <si>
    <t>Création d’un accès piéton vers le terrain de tennis</t>
  </si>
  <si>
    <t>Villereversure.</t>
  </si>
  <si>
    <t>Réhabilitation de la toiture des ateliers communaux et de la bibliothèque municipale</t>
  </si>
  <si>
    <t>Villemotier.</t>
  </si>
  <si>
    <t>Changement des huisseries du bâtiment Mairie et porte école</t>
  </si>
  <si>
    <t>ébitumisation de la cour d’école des Vennes</t>
  </si>
  <si>
    <t>Beaupont</t>
  </si>
  <si>
    <t>Remplacement de la chaudière fuel de l’école publique par une chaudière à granulés de bois</t>
  </si>
  <si>
    <t>200070555</t>
  </si>
  <si>
    <t>CC de Veyle</t>
  </si>
  <si>
    <t>Réhabilitation thermique du gymnase de Vonnas</t>
  </si>
  <si>
    <t>Malafretaz</t>
  </si>
  <si>
    <t>hangement de menuiseries à l’école</t>
  </si>
  <si>
    <t>Replonges</t>
  </si>
  <si>
    <t>éclairage de la salle polyvalente</t>
  </si>
  <si>
    <t>36 420,00 €</t>
  </si>
  <si>
    <t>éclairage du stade de football</t>
  </si>
  <si>
    <t>14 696,00 €</t>
  </si>
  <si>
    <t>240100883</t>
  </si>
  <si>
    <t>Communauté de communes de la plaine de l’Ain</t>
  </si>
  <si>
    <t>Aménagement d’une boucle secondaire de la viarhôna de Vellebois à Briord</t>
  </si>
  <si>
    <t>1 914 435,00</t>
  </si>
  <si>
    <t>Versonnex</t>
  </si>
  <si>
    <t>Voie verte, route de Collex-Bossy- Aménagement de mode doux</t>
  </si>
  <si>
    <t>Bellignat</t>
  </si>
  <si>
    <t>Ré-aménagement et extension de l’espace santé de Bellignat</t>
  </si>
  <si>
    <t>240100750</t>
  </si>
  <si>
    <t>CA Pays de Gex</t>
  </si>
  <si>
    <t>création d’une liaison piétons-cycles « développements durable » Gex-Ferney Voltaire - 2ème tranche Segny - Gex,</t>
  </si>
  <si>
    <t>Parves et Nattages</t>
  </si>
  <si>
    <t>Restructuration des locaux de la mairie</t>
  </si>
  <si>
    <t>Saint-Germain-Les-Paroisses</t>
  </si>
  <si>
    <t>Changement des menuiseries du bâtiment école pour réaliser des économies d’énergies</t>
  </si>
  <si>
    <t>Belley</t>
  </si>
  <si>
    <t>Rénovation de la toiture terrase de l’école maternelle de la Rodette</t>
  </si>
  <si>
    <t>Cerdon</t>
  </si>
  <si>
    <t>a réfection des toitures de trois petits bâtiments : four et lavoir de Préau et Château d’eau de la Suisse</t>
  </si>
  <si>
    <t>Samognat</t>
  </si>
  <si>
    <t>a rénovation du four et du lavoir communal au hameau de Condamine</t>
  </si>
  <si>
    <t>Courmangoux</t>
  </si>
  <si>
    <t>restructuration de la mairie</t>
  </si>
  <si>
    <t>Département de l’Ain,</t>
  </si>
  <si>
    <t>la réalisation de l’opération réfection des façades de la Préfecture et du siège du Département de l’Ain</t>
  </si>
  <si>
    <t>ravaux de réparation et de réhabilitation, de mise en accessibilité et de réfection du système de sécurité incendie du Parlement de la Dombes </t>
  </si>
  <si>
    <t>Valorisation du patrimoine rural non protégé – Réfection portes Eglise</t>
  </si>
  <si>
    <t>Commune de Druillat</t>
  </si>
  <si>
    <t>Groupe scolaire : pose d’isolants thermiques et phoniques, remplacement des menuiseries extérieures et de l’ensemble des éclairages classiques par des Leds</t>
  </si>
  <si>
    <t>Remplacement de l’éclairage classique de la salle polyvalente par des Leds</t>
  </si>
  <si>
    <t>Remplacement des menuiseries extérieures de la mairie ainsi que des éclairages classiques par des Leds</t>
  </si>
  <si>
    <t>Commune de Montréal-La-Cluse</t>
  </si>
  <si>
    <t>Changement de l’éclairage du stade Orindis</t>
  </si>
  <si>
    <t>Escurolles</t>
  </si>
  <si>
    <t>Restructuration de l’école maternelle (phases 3 et 4)</t>
  </si>
  <si>
    <t>Ville de Moulins</t>
  </si>
  <si>
    <t>Maison du temps libre</t>
  </si>
  <si>
    <t>Maison des associations</t>
  </si>
  <si>
    <t>Travaux de rénovation  au gymnase des mariniers</t>
  </si>
  <si>
    <t>Ecolé élémentaire Léonard de Vinci et satellite de restauration à Champmilan</t>
  </si>
  <si>
    <t>Travaux de rénovation énergétique : école les Clématites</t>
  </si>
  <si>
    <t>Réhabilitation thermique des écoles des gâteaux</t>
  </si>
  <si>
    <t>Commentry</t>
  </si>
  <si>
    <t>Rénovation de la toiture du gymnase 1</t>
  </si>
  <si>
    <t>Rénovation du beffroi de l’hôtel de ville</t>
  </si>
  <si>
    <t>Avermes</t>
  </si>
  <si>
    <t>Réhabilitation thermique des bâtiments du groupe scolaire Jean Moulins
Tranche 1</t>
  </si>
  <si>
    <t>Commune de Bayet</t>
  </si>
  <si>
    <t>Réhabilitation de la Mairie de Bayet</t>
  </si>
  <si>
    <t>Ville de Montluçon</t>
  </si>
  <si>
    <t>Réhabilitation de la passerelle de la glacerie dans le cadre du projet de rétablissement de la continuité cyclable Est-Ouest</t>
  </si>
  <si>
    <t>Saint-Victor</t>
  </si>
  <si>
    <t>Sécurisation en défense incendie du village de Thizon</t>
  </si>
  <si>
    <t>Réfection de la toiture de l’église du Sacré-Coeur</t>
  </si>
  <si>
    <t>Moulins Communauté</t>
  </si>
  <si>
    <t>reconversion d’une ancienne foie ferrée en voie verte ( entre la rue des garçeaux et la route de Lyon , compris rue Narvik)</t>
  </si>
  <si>
    <t>CC Bocage Bourbonnais</t>
  </si>
  <si>
    <t>Création de nouveaux locaux communautaires</t>
  </si>
  <si>
    <t>Bourbon l’Archambault</t>
  </si>
  <si>
    <t>Vallon-en-Sully</t>
  </si>
  <si>
    <t>ANNONAY</t>
  </si>
  <si>
    <t>travaux de rénovation et mise en conformité de l’hôtel de ville d’Annonay</t>
  </si>
  <si>
    <t>COUCOURON</t>
  </si>
  <si>
    <t>construction d’une maison médicale</t>
  </si>
  <si>
    <t>ORGNAC L’AVEN</t>
  </si>
  <si>
    <t>revalorisation paysagère Grand site</t>
  </si>
  <si>
    <t>SAINT GERMAIN</t>
  </si>
  <si>
    <t>travaux d’extension du réseau d’assainissement des usées et création ‘une station d’épuration, 1ère trance</t>
  </si>
  <si>
    <t>VALGORGE</t>
  </si>
  <si>
    <t>renouvellement des conduites en eaux pluviales et travaux d’assainissement u hameau de Chatanet</t>
  </si>
  <si>
    <t>VALS LES BAINS</t>
  </si>
  <si>
    <t>parc thermal</t>
  </si>
  <si>
    <t>200041465</t>
  </si>
  <si>
    <t>EPIC Val Eyrieux</t>
  </si>
  <si>
    <t>Réfection de la base aquatique Eyrium</t>
  </si>
  <si>
    <t>200071413</t>
  </si>
  <si>
    <t>CA PRIVAS CENTRE ARDECHE</t>
  </si>
  <si>
    <t>séparatif du réseau d’assainissement rues pousterlou, tourette, sous le four et chemin des revauds à Vernoux-en-Vivarais</t>
  </si>
  <si>
    <t>travaux d’assainissement visant à l’amélioration du siphon situé sous la rivière Ouvèze sur la commune de Privas</t>
  </si>
  <si>
    <t>travaux d’assainissement et mise en séparatif du réseau d’assainissement avenue jc dupau commune du Pouzin</t>
  </si>
  <si>
    <t>SAINT JEAN CHAMBRE</t>
  </si>
  <si>
    <t>travaux isolation et insonorisation école</t>
  </si>
  <si>
    <t>240700302</t>
  </si>
  <si>
    <t>CC BEAUME DROBIE</t>
  </si>
  <si>
    <t>chaufferie bois et réseau de chaleur de la salle multisport à joyeuse</t>
  </si>
  <si>
    <t>LE LAC D’ISSARLES</t>
  </si>
  <si>
    <t>Pont de la Veyradeyre</t>
  </si>
  <si>
    <t>LABLACHERE</t>
  </si>
  <si>
    <t>travaux de mise en en sécurité de la basilique Notre dame de bon Secours</t>
  </si>
  <si>
    <t>LA LOUVESC</t>
  </si>
  <si>
    <t>travaux de réparation du cimetière communal</t>
  </si>
  <si>
    <t>SAINT JEAN ROURE</t>
  </si>
  <si>
    <t>travaux de mise en valeur du lavoir et du four à pain citoyen</t>
  </si>
  <si>
    <t>ST JULIEN EN ST ALBAN</t>
  </si>
  <si>
    <t>Travaux de réfection du Pont des Celliers</t>
  </si>
  <si>
    <t>travaux d’extension du réseau d’eaux usées sur la commune de Marcols-les-Eaux</t>
  </si>
  <si>
    <t>CHIROLS</t>
  </si>
  <si>
    <t>travaux d’isolation et d’aménagement de la salle polyvalente</t>
  </si>
  <si>
    <t>communauté d’agglomération du bassin d’Aurillac</t>
  </si>
  <si>
    <t>Travaux de réhabilitation et sécurisation des réservoirs de Coissy</t>
  </si>
  <si>
    <t>communauté de communes de la châtaigneraie cantalienne</t>
  </si>
  <si>
    <t>Plan de rénovation énergétique des bâtiments – Tranche 2</t>
  </si>
  <si>
    <t>Arches</t>
  </si>
  <si>
    <t>aménagement de la voie d’accès au monastère de la Thébaïde</t>
  </si>
  <si>
    <t>Barriac Les Bosquets.</t>
  </si>
  <si>
    <t>énovation de l’ancienne salle des fêtes et requalification en logement locatif</t>
  </si>
  <si>
    <t>communauté de communes du Pays de Mauriac</t>
  </si>
  <si>
    <t>bornes de recharge pour vélos électriques</t>
  </si>
  <si>
    <t>installation d’une chaudière à hautes performances à la médiathèque</t>
  </si>
  <si>
    <t>CC PAYS DE SALERS</t>
  </si>
  <si>
    <t>Acquisition de bornes de recharge pour vélos électriques</t>
  </si>
  <si>
    <t>CHAUSSENAC</t>
  </si>
  <si>
    <t>réfection et mise en sécurité de la toiture de l'église</t>
  </si>
  <si>
    <t>FONTANGES</t>
  </si>
  <si>
    <t>Changement chaudières et isolation des gîtes communaux</t>
  </si>
  <si>
    <t>JALEYRAC</t>
  </si>
  <si>
    <t>Changement de deux chaudières gaz aux gîtes d'embrassac</t>
  </si>
  <si>
    <t>MENET</t>
  </si>
  <si>
    <t>Rénovation énergétique du bâtiment de la mairie</t>
  </si>
  <si>
    <t>RIOM ES MONTAGNES</t>
  </si>
  <si>
    <t>Remplacement fenêtres de la mairie</t>
  </si>
  <si>
    <t>SAIGNES</t>
  </si>
  <si>
    <t>Restructuration du camping municipal de Bellevue</t>
  </si>
  <si>
    <t>SAINT CHAMANT</t>
  </si>
  <si>
    <t>Rénovation énergétique du bâtiment de l'auberge des volcans</t>
  </si>
  <si>
    <t>SAINT HIPPOLYTE</t>
  </si>
  <si>
    <t>Rénovation des bâtiments communaux</t>
  </si>
  <si>
    <t>VALETTE</t>
  </si>
  <si>
    <t>Rénovation énergétique du bâtiment mairie-école</t>
  </si>
  <si>
    <t>VEYRIERES</t>
  </si>
  <si>
    <t>Remplacement de la chaudière fuel par une pompe à chaleur</t>
  </si>
  <si>
    <t>ANGLARDS DE SAINT-FLOUR</t>
  </si>
  <si>
    <t>Reconstruction périmètre cuve à gaz</t>
  </si>
  <si>
    <t>CHAUDES AIGUES</t>
  </si>
  <si>
    <t>Mise aux normes de l'ascenseur du musée de la géothermie</t>
  </si>
  <si>
    <t>MALBO</t>
  </si>
  <si>
    <t>SAINT SATURNIN</t>
  </si>
  <si>
    <t>Travaux enrochement pour conforter mur et pont</t>
  </si>
  <si>
    <t>VAL D'ARCOMIE</t>
  </si>
  <si>
    <t>Rénovation couverture ancien presbytère</t>
  </si>
  <si>
    <t>Rénovation bâtiment ancienne poste de Faverolles</t>
  </si>
  <si>
    <t>TIVIERS</t>
  </si>
  <si>
    <t>Remplacement portes et fenêtres du logement communal</t>
  </si>
  <si>
    <t>Mise aux normes de l'assainissement du bar du moulin</t>
  </si>
  <si>
    <t>MONTBOUDIF</t>
  </si>
  <si>
    <t>Rénovation énergétique bâtiment de la mairie</t>
  </si>
  <si>
    <t>MENTIERES</t>
  </si>
  <si>
    <t>Changement des menuiseries extérieures de l'ancien presbytère</t>
  </si>
  <si>
    <t>TALIZAT</t>
  </si>
  <si>
    <t>Remplacement de la chaudière de la salle des fêtes</t>
  </si>
  <si>
    <t>ESPINASSE</t>
  </si>
  <si>
    <t>Réfection totale des fours d'Auzolles du Mas de Fraissinoux</t>
  </si>
  <si>
    <t>ANDELAT</t>
  </si>
  <si>
    <t>mise en valeur de la place de l'église et des abords - reconstruction d'un calvaire</t>
  </si>
  <si>
    <t>MURAT</t>
  </si>
  <si>
    <t>assainissement, mise en place d’un réseau écologique d'eau d'arrosage, réaménagements de l’espace public, protection du petit patrimoine</t>
  </si>
  <si>
    <t>AURILLAC</t>
  </si>
  <si>
    <t>Mise en valeur du site patrimonial de Saint Géraud - volet 1</t>
  </si>
  <si>
    <t>Communauté de Communes DU PAYS de GENTIANE</t>
  </si>
  <si>
    <t>rénovation du système de chauffage de l'office de tourisme intercommunal</t>
  </si>
  <si>
    <t>LORCIERES</t>
  </si>
  <si>
    <t>réfection du parvis de l'église</t>
  </si>
  <si>
    <t>NEUVEGLISE SUR TRUYERE</t>
  </si>
  <si>
    <t>aménagement de la rue Saint Antoine pour la requalification du quartier de la future école</t>
  </si>
  <si>
    <t>Maurs</t>
  </si>
  <si>
    <t>travaux de création de puits de prélèvement (captage) à Passe Vite</t>
  </si>
  <si>
    <t>CC Châtaigneraie cantalienne</t>
  </si>
  <si>
    <t>Extension de l’unité de production de l’entreprise INTERLAB</t>
  </si>
  <si>
    <t xml:space="preserve">
COMMUNAUTE D’AGGLOMERATION VALENCE ROMANS AGGLO</t>
  </si>
  <si>
    <t>Construction du nouveau palais des congrès et des expositions à Valence  (situé quartier du Polygone)</t>
  </si>
  <si>
    <t>CHATUZANGE LE GOUBET</t>
  </si>
  <si>
    <t> réhabilitation de deux logements en salles d’accueils périscolaires pour le groupe scolaire Marc-Antoine et Rosalie Jullien (logements accolés au groupe scolaire)</t>
  </si>
  <si>
    <t>Mercurol -Veaunes</t>
  </si>
  <si>
    <t>Construction d’un nouveau groupe scolaire et d’une bibliothèque</t>
  </si>
  <si>
    <t>DONZERE</t>
  </si>
  <si>
    <t>Réhabilitation de la toiture de l’ancienne chocolaterie regroupant une pépinière d’entreprises</t>
  </si>
  <si>
    <t>VENTEROL</t>
  </si>
  <si>
    <t>Travaux de restauration de la Chapelle Sainte Perpétue</t>
  </si>
  <si>
    <t>Dépose de la chaudière fuel des bâtiments communaux et remplacement par une cascade de chaudière biomasse individuelle granulée</t>
  </si>
  <si>
    <t>LA MOTTE DE GALAURE</t>
  </si>
  <si>
    <t>réhabilitation d’un bâtiment existant pour la création d’un bar restaurant et de logements – création d’une bibliothèque et d’une salle des associations dans un nouveau bâtiment attenant – création d’un préau  de l’école et d’une halle</t>
  </si>
  <si>
    <t>CREST</t>
  </si>
  <si>
    <t>Restauration de la façade sud de la Chapelle de la Visitation Sainte Marie</t>
  </si>
  <si>
    <t>ROMANS-SUR-ISERE</t>
  </si>
  <si>
    <t>Rénovation énergétique et patrimoniale de la salle du conseil municipal de l’hôtel de ville</t>
  </si>
  <si>
    <t>SAINT AGNAN EN VERCORS</t>
  </si>
  <si>
    <t>Église du village : rénovation du mur d’enceinte et du parvis de l’église devant le porche</t>
  </si>
  <si>
    <t>AOUSTE SUR SYE</t>
  </si>
  <si>
    <t>Bâtiment mairie et école – tranche 2 – rénovation thermique de 4 salles de classe et de l’espace périscolaire</t>
  </si>
  <si>
    <t>VALENCE</t>
  </si>
  <si>
    <t>Création d’une cité  de l’escalade, 12 allée James Joule  à Valence</t>
  </si>
  <si>
    <t>ANNEYRON</t>
  </si>
  <si>
    <t>Rénovation et division d’un logement communal en deux appartements dont un en logement d’urgence</t>
  </si>
  <si>
    <t>CHATILLON SAINT JEAN</t>
  </si>
  <si>
    <t>Réfection de la façade, restauration des  vitraux cassés de l’église suite à l’orage de grêle du 15 juin 2019 et différents relevés par drone</t>
  </si>
  <si>
    <t>Alimentation en eau potable de Portes les  Valence par Valence : secours et substitution de la ressource des Tromparents – tranche 1 </t>
  </si>
  <si>
    <t>SAOU</t>
  </si>
  <si>
    <t>Rénovation de l’ancien moulin à huile  de noix et mise en place de vannes sur le canal d’alimentation du moulin</t>
  </si>
  <si>
    <t>Remplacement des menuiseries et des stores des façades nord, est et sud  de l’école élémentaire du groupe  scolaire Montaigne</t>
  </si>
  <si>
    <t>LA ROCHE DE GLUN</t>
  </si>
  <si>
    <t>construction d’une halle des sports</t>
  </si>
  <si>
    <t>BARNAVE</t>
  </si>
  <si>
    <t>installation d’un réseau de chaleur au bois déchiqueté pour le chauffage de la mairie, de la salle dite « ancienne école » et des logements sociaux</t>
  </si>
  <si>
    <t>MONTELIER</t>
  </si>
  <si>
    <t>Rénovation thermique de a partie ancienne de l’école Emile Juge</t>
  </si>
  <si>
    <t>Rénovation et mise au normes de sécurité et d’accessibilité de la salle polyvalente Marcel Pagnol</t>
  </si>
  <si>
    <t>EPINOUZE</t>
  </si>
  <si>
    <t>Aménagement d’une salle communale associative au sein de l’immeuble DAH « Villa Spinoza» salle appartenant à la commune »</t>
  </si>
  <si>
    <t>PONT DE L’ISERE</t>
  </si>
  <si>
    <t>Rénovation de la salle polyvalente (ou gymnase) : réfection bardages polycarbonate,  remplacement de la porte d’entrée et des menuiseries attenantes</t>
  </si>
  <si>
    <t>Restructuration et extension de la maison de l’enfance située rue Hector Berlioz à Bourg de Péage</t>
  </si>
  <si>
    <t>Restauration du Moulin à Vent de « Beauvert »datant de 1570 (classé monument historique)</t>
  </si>
  <si>
    <t>BOURG LES VALENCE</t>
  </si>
  <si>
    <t>Aménagement de la piste cyclable des quais de Bourg les Valence (entre l’Ile Parc Girodet et la rue Pompéry )</t>
  </si>
  <si>
    <t>Primarette</t>
  </si>
  <si>
    <t>Construction d’un restaurant scolaire et accessibilité de l’école</t>
  </si>
  <si>
    <t>Heyrieux</t>
  </si>
  <si>
    <t>Réhabilitation de l’espace Jules Ferry</t>
  </si>
  <si>
    <t>Crolles</t>
  </si>
  <si>
    <t>Rénovation énergétique du groupe scolaire Chartreuse Ardillais</t>
  </si>
  <si>
    <t>St Martin d’Hères</t>
  </si>
  <si>
    <t>Rénovation et réhabilitation de la résidence autonomie Pierre Sémard : mise aux normes sécurité incendie, accessibilité et amélioration énergétique</t>
  </si>
  <si>
    <t>Grenoble Alpes Métropole</t>
  </si>
  <si>
    <t>Mobilités douces : sécurisation des modes actifs dans les zones industrielles : ZI Sud (Béal SMDH), ZI des Iles (Pont de Claix), ZI Fontanil</t>
  </si>
  <si>
    <t>Tempovélo, déploiement des pistes cyclables transitoires</t>
  </si>
  <si>
    <t>Le Pont de Claix</t>
  </si>
  <si>
    <t>Création d’un Pôle Petite Enfance</t>
  </si>
  <si>
    <t>Construction d’une déchetterie à Sassenage</t>
  </si>
  <si>
    <t>Renouvellement de la flotte de véhicules techniques de GAM circulant dans la ZFE</t>
  </si>
  <si>
    <t>Vienne</t>
  </si>
  <si>
    <t>Réhabilitation de la salle des fêtes familiales de Gémens</t>
  </si>
  <si>
    <t>Roybon</t>
  </si>
  <si>
    <t>Création d’un cabinet médical</t>
  </si>
  <si>
    <t>La Chapelle de Surieu</t>
  </si>
  <si>
    <t>Mise aux normes accessibilité de la salle des fêtes</t>
  </si>
  <si>
    <t>Faramans</t>
  </si>
  <si>
    <t>Restauration du Lavoir</t>
  </si>
  <si>
    <t>Jarcieu</t>
  </si>
  <si>
    <t>Réaménagement et extension de l’école maternelle</t>
  </si>
  <si>
    <t>Beaurepaire</t>
  </si>
  <si>
    <t>construction d’un pôle de restauration scolaire</t>
  </si>
  <si>
    <t>La Côte St André</t>
  </si>
  <si>
    <t>mise aux normes installation eau chade sanitaire vestiaires Jouffrey</t>
  </si>
  <si>
    <t>CAPI</t>
  </si>
  <si>
    <t>Construction du nouveau conservatoire à rayonnement départemental à Bourgoin Jallieu</t>
  </si>
  <si>
    <t>Chabons</t>
  </si>
  <si>
    <t>Restauration du clocher de l’église Notre Dame de l’Assomption</t>
  </si>
  <si>
    <t>Val de Virieu</t>
  </si>
  <si>
    <t>Rénovation thermique de la Gendarmerie</t>
  </si>
  <si>
    <t>Restauration des façades du château Louis XI</t>
  </si>
  <si>
    <t>Herbeys</t>
  </si>
  <si>
    <t>Acquisition et restructuration de la grange communale</t>
  </si>
  <si>
    <t>Varces Allières et Risset</t>
  </si>
  <si>
    <t>Réfection de la couverture du groupe scolaire les Poussous</t>
  </si>
  <si>
    <t>Renouvellement de la flotte de véhicules dans le cadre de la mise en place de la ZFE</t>
  </si>
  <si>
    <t>CC la Matheysine</t>
  </si>
  <si>
    <t>Via Matacena : mise en place d’un itinéraire vélo entre Pierre  Châtel et la Mure</t>
  </si>
  <si>
    <t>Echirolles</t>
  </si>
  <si>
    <t>Renouvellement de la flotte de véhicules</t>
  </si>
  <si>
    <t>Fontaine</t>
  </si>
  <si>
    <t>Renouvellement de la flotte de véhicules dans le cadre de la ZFE de la métropole grenobloise</t>
  </si>
  <si>
    <t>Meylan</t>
  </si>
  <si>
    <t>Verdissement de la flotte de véhicules et mise en place d’un box sécurisé pour le stationnement des vélos</t>
  </si>
  <si>
    <t>Pontcharra</t>
  </si>
  <si>
    <t>Aménagement du parking et mise en accessibilité des cheminements piétons attenants au GS César Terrier et à la future maison médicale</t>
  </si>
  <si>
    <t>St Egrève</t>
  </si>
  <si>
    <t>Rénovation du gymnase Prédieu (accessibilité et rénovation énergétique)</t>
  </si>
  <si>
    <t>St Marcellin</t>
  </si>
  <si>
    <t>Aménagement d’un Espace France Services</t>
  </si>
  <si>
    <t>Le Versoud</t>
  </si>
  <si>
    <t>Mise en accessibilité de la Maison de l’Enfance et d’Initiative pour la Jeunesse (MEIJE) – végétalisation et désimperméabilisation de la cour</t>
  </si>
  <si>
    <t>St Marcellin Vercors Isère Communauté</t>
  </si>
  <si>
    <t>Etudes d’ingénierie et travaux pour la mise en valeur du Couvent des Carmes à Beauvoir en Royans</t>
  </si>
  <si>
    <t>Villard Bonnot</t>
  </si>
  <si>
    <t>Réhabilitation thermique et extension du gymnase Jean Jaurès</t>
  </si>
  <si>
    <t>42225</t>
  </si>
  <si>
    <t>GENILAC</t>
  </si>
  <si>
    <t>Restructuration/extension du pole scolaire Victor Elie Louis</t>
  </si>
  <si>
    <t>42302</t>
  </si>
  <si>
    <t>SORBIERS</t>
  </si>
  <si>
    <t>Rénovation et réaménagement de la mairie</t>
  </si>
  <si>
    <t>42316</t>
  </si>
  <si>
    <t>UNIEUX</t>
  </si>
  <si>
    <t>Isolation thermique des bâtiments communaux</t>
  </si>
  <si>
    <t>Rénovation toiture Musée d’Art Moderne et Contemporain</t>
  </si>
  <si>
    <t>42218</t>
  </si>
  <si>
    <t>ST ETIENNE</t>
  </si>
  <si>
    <t>Rénovation de la toiture de la médiathèque de Tarentaize</t>
  </si>
  <si>
    <t>42271</t>
  </si>
  <si>
    <t>ST PAUL EN JAREZ</t>
  </si>
  <si>
    <t>Travaux de rénovation énergétique école maternelle du bourg</t>
  </si>
  <si>
    <t>ST JEAN BONNEFONDS</t>
  </si>
  <si>
    <t>Remplacement de la chaudière de l'école maternelle Baraillère</t>
  </si>
  <si>
    <t>CC du Pilat Rhodanien</t>
  </si>
  <si>
    <t>construction de la cuisine centrale à Pélussin</t>
  </si>
  <si>
    <t>42053</t>
  </si>
  <si>
    <t>Chateauneuf</t>
  </si>
  <si>
    <t>Rénovation de la salle des Pervenches</t>
  </si>
  <si>
    <t>42095</t>
  </si>
  <si>
    <t>Firminy</t>
  </si>
  <si>
    <t>Achat d’un Cobot Toutilo</t>
  </si>
  <si>
    <t>42305</t>
  </si>
  <si>
    <t>LA TALAUDIERE</t>
  </si>
  <si>
    <t>Aménagement de l’éco quartier Danton Evrard</t>
  </si>
  <si>
    <t>42092</t>
  </si>
  <si>
    <t>Commune de L’Etrat</t>
  </si>
  <si>
    <t>Rénovation d’une salle de quartier</t>
  </si>
  <si>
    <t>Accessibilité parvis et reprise parement église Le Corbusier</t>
  </si>
  <si>
    <t>SAINT ETIENNE METROPOLE</t>
  </si>
  <si>
    <t>Résorption de la friche industrielle Tissafil à la Grand Croix</t>
  </si>
  <si>
    <t>42201</t>
  </si>
  <si>
    <t>ST APPOLINARD</t>
  </si>
  <si>
    <t>Ravalement façade nord batiment mairie école</t>
  </si>
  <si>
    <t>42223</t>
  </si>
  <si>
    <t>SAINT GENEST LERPT</t>
  </si>
  <si>
    <t>Sécurisation restauration création vitraux de l’église</t>
  </si>
  <si>
    <t>42224</t>
  </si>
  <si>
    <t>Commune de Saint Genest Malifaux</t>
  </si>
  <si>
    <t>Remplacement des lanternes de l’éclairage public aux abords de l ‘église</t>
  </si>
  <si>
    <t>Commune de Saint Paul en Jarez</t>
  </si>
  <si>
    <t>Dépollution et requalification d’une friche industrielle</t>
  </si>
  <si>
    <t>42320</t>
  </si>
  <si>
    <t>Commune de Valfleury</t>
  </si>
  <si>
    <t>Réfection de la toiture du local technique</t>
  </si>
  <si>
    <t>42106</t>
  </si>
  <si>
    <t>Commune de GREZOLLES</t>
  </si>
  <si>
    <t>Installation d’une pompe à chaleur dans le bar communal</t>
  </si>
  <si>
    <t>42181</t>
  </si>
  <si>
    <t>Commune de REGNY</t>
  </si>
  <si>
    <t>Renouvellement du système de chauffage des bâtiments communaux</t>
  </si>
  <si>
    <t>42187</t>
  </si>
  <si>
    <t>Commune de ROANNE</t>
  </si>
  <si>
    <t>Rénovation énergétique du centre Jacques Brel</t>
  </si>
  <si>
    <t>42188</t>
  </si>
  <si>
    <t>Rénovation énergétique du groupe scolaire Arsenal – phase 2</t>
  </si>
  <si>
    <t>42249</t>
  </si>
  <si>
    <t>Commune de SAINT JUST LA PENDUE</t>
  </si>
  <si>
    <t>Rénovation thermique de la cure</t>
  </si>
  <si>
    <t>42209</t>
  </si>
  <si>
    <t>Commune de SAINTE COLOMBE SUR GAND</t>
  </si>
  <si>
    <t>Remplacement des menuiseries des classes de l’école primaire</t>
  </si>
  <si>
    <t>42052</t>
  </si>
  <si>
    <t>Communauté de Communes "Charlieu Belmont Communauté"</t>
  </si>
  <si>
    <t>Rénovation thermique du Relais d’Assistantes Maternelles de Charlieu</t>
  </si>
  <si>
    <t>42334</t>
  </si>
  <si>
    <t>Commune de VIOLAY</t>
  </si>
  <si>
    <t>Construction d’un local commercial multi-services en rez-de-chaussée d’un immeuble collectif</t>
  </si>
  <si>
    <t>42001</t>
  </si>
  <si>
    <t>Mairie d'Aboën</t>
  </si>
  <si>
    <t>Mise aux normes et sécurisation d’un local communal</t>
  </si>
  <si>
    <t>42081</t>
  </si>
  <si>
    <t>Mairie de Cuzieu</t>
  </si>
  <si>
    <t>Rénovation énergétique des bâtiments micro crèche et école</t>
  </si>
  <si>
    <t>42094</t>
  </si>
  <si>
    <t>Mairie de Feurs</t>
  </si>
  <si>
    <t>Réhabilitation des nouveaux services techniques</t>
  </si>
  <si>
    <t>42295</t>
  </si>
  <si>
    <t>Mairie de Les Salles</t>
  </si>
  <si>
    <t>Réhabilitation et extension d’un local commercial</t>
  </si>
  <si>
    <t>42122</t>
  </si>
  <si>
    <t>Mairie de Lézigneux</t>
  </si>
  <si>
    <t>Rénovation thermique et mise en accessibilité du stade de foot</t>
  </si>
  <si>
    <t>42155</t>
  </si>
  <si>
    <t>Mairie de Nervieux</t>
  </si>
  <si>
    <t>Changement de système de chauffage de l’école</t>
  </si>
  <si>
    <t>42262</t>
  </si>
  <si>
    <t>Mairie de Saint-Maurice-en-Gourgois</t>
  </si>
  <si>
    <t>Fourniture, pose, suivi des menuiseries de l'école élémentaire et de la mairie</t>
  </si>
  <si>
    <t>42266</t>
  </si>
  <si>
    <t>Mairie de Saint-Nizier-de-Fornas</t>
  </si>
  <si>
    <t>Rénovation de deux appartements</t>
  </si>
  <si>
    <t>42299</t>
  </si>
  <si>
    <t>Mairie de Savigneux</t>
  </si>
  <si>
    <t>Rénovation thermique de l’école élémentaire, sa cour et son restaurant</t>
  </si>
  <si>
    <t>42315</t>
  </si>
  <si>
    <t>Mairie de Unias</t>
  </si>
  <si>
    <t>Rénovation de la toiture de l’école</t>
  </si>
  <si>
    <t>42065</t>
  </si>
  <si>
    <t>Mairie de Civens</t>
  </si>
  <si>
    <t>Réfection pied de l’église et création de gouttières zinc</t>
  </si>
  <si>
    <t>42149</t>
  </si>
  <si>
    <t>Mairie de Montrond-les-Bains</t>
  </si>
  <si>
    <t>Réhabilitation, restauration et développement du château</t>
  </si>
  <si>
    <t>42202</t>
  </si>
  <si>
    <t>Mairie de Saint-Barthélémy-Lestra</t>
  </si>
  <si>
    <t>42109</t>
  </si>
  <si>
    <t>Mairie de L'Hôpital sous Rochefort</t>
  </si>
  <si>
    <t>Mise aux normes de la salle des fêtes et amélioration énergétique</t>
  </si>
  <si>
    <t>200065886</t>
  </si>
  <si>
    <t>Loire Forez Agglomération</t>
  </si>
  <si>
    <t>Réalisation de travaux d’assainissement commune de Sail sous Couzan</t>
  </si>
  <si>
    <t>42159</t>
  </si>
  <si>
    <t>Mairie de Noirétable</t>
  </si>
  <si>
    <t>Construction de logements passifs</t>
  </si>
  <si>
    <t>42221</t>
  </si>
  <si>
    <t>Mairie de Sainte-Foy-saint-Sulpice</t>
  </si>
  <si>
    <t>Restauration de la toiture de l’église et travaux d’entretien</t>
  </si>
  <si>
    <t>42060</t>
  </si>
  <si>
    <t>Mairie de Chenereilles</t>
  </si>
  <si>
    <t>Réfection et aménagement de l’église</t>
  </si>
  <si>
    <t>Mise en accessibilité de la mairie/école et réfection du toit</t>
  </si>
  <si>
    <t>COMMUNAUTE D’AGGLOMERATION DU PUY EN VELAY</t>
  </si>
  <si>
    <t>création d'un parking relais avenues Foch/Dunant</t>
  </si>
  <si>
    <t>LE PUY EN VELAY</t>
  </si>
  <si>
    <t>NPNRU – Val-Vert – Réhabilitation du groupe scolaire : école, relais ados et accueil de loisirs</t>
  </si>
  <si>
    <t>SPL DU VELAY</t>
  </si>
  <si>
    <t>aménagement extérieurs du secteur de la place du marché couvert</t>
  </si>
  <si>
    <t>mise aux normes des installations du Tir Sportif de Beaulieu et notamment travaux de traitement de l'air</t>
  </si>
  <si>
    <t>SAINT GERMAIN LAPRADE</t>
  </si>
  <si>
    <t>extension rénovation du complexe sportif et salle polyvalente</t>
  </si>
  <si>
    <t>Thiers</t>
  </si>
  <si>
    <t>Mise en valeur du bâtiment « le Paquebot » et réhabilitation de ses jardins</t>
  </si>
  <si>
    <t>Issoire</t>
  </si>
  <si>
    <t>Travaux de requalification des parcs Cassin et Roux (phases 1 et 2)</t>
  </si>
  <si>
    <t>Aménagement du dernier étage du bâtiment René Char </t>
  </si>
  <si>
    <t>Aménagement de l’esplanade Jean-Baptiste Muratore</t>
  </si>
  <si>
    <t>Réaménagement des espaces extérieurs de la salle Animatis et du quartier des Frères Lumière</t>
  </si>
  <si>
    <t>Vic le Comte</t>
  </si>
  <si>
    <t>Rénovation de l’école Elsa Triolet – Tranche 3 </t>
  </si>
  <si>
    <t>Cournon d’Auvergne</t>
  </si>
  <si>
    <t>réalisation d’un programme de travaux de rénovation énergétique sur trois bâtiments communaux</t>
  </si>
  <si>
    <t>Saint-Julien-Puy-Lavèze</t>
  </si>
  <si>
    <t>aménagement du bourg</t>
  </si>
  <si>
    <t>Nonette-Orsonnette</t>
  </si>
  <si>
    <t>aménagement de place Saint-Laurent à Orsonnette</t>
  </si>
  <si>
    <t>Riom</t>
  </si>
  <si>
    <t>mise aux normes d’accessibilité et de sécurisation des accès et des locaux d’accueil du cimetière</t>
  </si>
  <si>
    <t>travaux de réfection et mise aux normes de deux terrains de tennis</t>
  </si>
  <si>
    <t>Messeix</t>
  </si>
  <si>
    <t>réalisation d’un pôle résidentiel communal à vocation locative et intergénérationnelle</t>
  </si>
  <si>
    <t>Chaptuzat</t>
  </si>
  <si>
    <t>réhabilitation du presbytère</t>
  </si>
  <si>
    <t>Mons</t>
  </si>
  <si>
    <t>la mise aux normes PMR du restaurant l’Alambic</t>
  </si>
  <si>
    <t>Joze</t>
  </si>
  <si>
    <t>travaux d’amélioration énergétique de l’école</t>
  </si>
  <si>
    <t>Puy-Guillaume</t>
  </si>
  <si>
    <t>réhabilitation de l’hôtel restaurant de Maris</t>
  </si>
  <si>
    <t>St Rémy sur Durolle</t>
  </si>
  <si>
    <t>travaux de rénovation de l’église communale</t>
  </si>
  <si>
    <t>travaux de toiture avec isolation et panneaux photovoltaïque</t>
  </si>
  <si>
    <t>CAM</t>
  </si>
  <si>
    <t>sécurisation et mises aux normes sanitaires de la bibliothèque René Guy Cadou à Beaumont</t>
  </si>
  <si>
    <t>mise en conformité du stadium Jean Pellez</t>
  </si>
  <si>
    <t>remplacement des ventilo convecteurs de la pépinière Jean Claret</t>
  </si>
  <si>
    <t>aménagement du SAS d’entrée et sécurisation des accès du DOJO</t>
  </si>
  <si>
    <t>travaux d’entrée de la pépinière d’entreprises Jean Claret</t>
  </si>
  <si>
    <t>Lachaux</t>
  </si>
  <si>
    <t>travaux d’isolation de la façade sud du bâtiment mairie école - tranche 2</t>
  </si>
  <si>
    <t>Coudes</t>
  </si>
  <si>
    <t>rénovation énergétique de l’école et de logements communaux</t>
  </si>
  <si>
    <t>Rochefort-Montagne</t>
  </si>
  <si>
    <t>travaux pour le réseau chaleur dans la cour de la gendarmerie</t>
  </si>
  <si>
    <t>Parentignat</t>
  </si>
  <si>
    <t>réhabilitation et extension des bâtiments communaux - tranche 2 : Mairie, agence postale communale et logements locatifs</t>
  </si>
  <si>
    <t>Clermont-Ferrand</t>
  </si>
  <si>
    <t>programme de travaux de rénovation des installations thermiques et de ventilations du gymnase Fleury</t>
  </si>
  <si>
    <t>Tralaigues</t>
  </si>
  <si>
    <t>réalisation de travaux de rénovation et d’isolation de logements et du bâtiment communal</t>
  </si>
  <si>
    <t>programme rénovation énergétique et extension du local Police municipale</t>
  </si>
  <si>
    <t>Centre Communal d’Action Sociale de Cournon d’Auvergne</t>
  </si>
  <si>
    <t> réhabilitation de la chaufferie du Foyer logements le Cornonet » pour Personnes Âgées</t>
  </si>
  <si>
    <t>Réalisation d’une estacade le long de la Couze Pavin et d’une passerelle en traverse de la rivière aux abords du Pont Charlemagne</t>
  </si>
  <si>
    <t>Rénovation énergétique : remplacement des menuiseries extérieures de la crèche de Monferrand</t>
  </si>
  <si>
    <t>Martres-de-Veyre</t>
  </si>
  <si>
    <t>énovation énergétique de la salle des fêtes</t>
  </si>
  <si>
    <t>Veyre-Monton</t>
  </si>
  <si>
    <t>réhabilitation du bâtiment ALSH et de sa cour</t>
  </si>
  <si>
    <t>Agglo pays d’Issoire</t>
  </si>
  <si>
    <t>création de la zone d’activités de Sainte Agnès au Broc</t>
  </si>
  <si>
    <t>modification de la chaufferie du musée Bargoin</t>
  </si>
  <si>
    <t>Maringues</t>
  </si>
  <si>
    <t>construction d’une nouvelle école</t>
  </si>
  <si>
    <t>Ancy</t>
  </si>
  <si>
    <t>Rénovation et aménagement de la salle des fêtes</t>
  </si>
  <si>
    <t>Beaujeu</t>
  </si>
  <si>
    <t>Rénovation thermique des anciens locaux du SDMIS en locaux pour les agents techniques et en salle polyvalente</t>
  </si>
  <si>
    <t>Communauté d’Agglomération Villefranche Beaujolais Saône</t>
  </si>
  <si>
    <t>Amélioration thermique des structures de la petite enfance</t>
  </si>
  <si>
    <t>Réfection de la couverture de la Crèche du Verger,</t>
  </si>
  <si>
    <t>Réfection de l’éclairage des terrains de Rugby et de Tennis</t>
  </si>
  <si>
    <t>Communauté de Communes Pays de l’Arbresle</t>
  </si>
  <si>
    <t>Mise en conformité du système d’assainissement Courzieu la Giraudière</t>
  </si>
  <si>
    <t>DEUX-GROSNES</t>
  </si>
  <si>
    <t>Rénovation thermiques des ERP sur les communes déléguées d’Avenas, Monsols, Saint-Christophe</t>
  </si>
  <si>
    <t>Mise en conformité du système d’assainissement de Fleurieux-sur-L’Arbresle - Pilherbe</t>
  </si>
  <si>
    <t>rénovation thermique des bâtiments de la Gendarmerie</t>
  </si>
  <si>
    <t>COURZIEU</t>
  </si>
  <si>
    <t>Réhabilitation salle polyvalente : rénovation thermique énergétique</t>
  </si>
  <si>
    <t>gleize</t>
  </si>
  <si>
    <t>Rénovation énergétique école de la Chartonnière</t>
  </si>
  <si>
    <t>JULLIE</t>
  </si>
  <si>
    <t>Rénovation énergétique de l’école de Jullié</t>
  </si>
  <si>
    <t>limas</t>
  </si>
  <si>
    <t>Remplacement d’une chaudière gaz de l’école élémentaire par une chaudière très haute performance énergétique</t>
  </si>
  <si>
    <t>MARCHAMPT</t>
  </si>
  <si>
    <t>Rénovation du chauffage de l’église</t>
  </si>
  <si>
    <t>RONNO</t>
  </si>
  <si>
    <t>Acquisition d’un local et aménagement en local technique et chaufferie</t>
  </si>
  <si>
    <t>Equipement de bâtiment communaux en vue du raccordement au réseau de chaleur</t>
  </si>
  <si>
    <t>SAINT JULIEN</t>
  </si>
  <si>
    <t>Rénovation de deux logements dans l’ancienne Cure</t>
  </si>
  <si>
    <t>TAPONAS</t>
  </si>
  <si>
    <t>Réhabilitation de l’ensemble de la charpente/toitures (nef&amp;abside) et réseau E.P de l’église St Isidore </t>
  </si>
  <si>
    <t>TARARE</t>
  </si>
  <si>
    <t>Travaux rénovation thermique écoles maternelles Serroux et Plaine</t>
  </si>
  <si>
    <t>Toiture maternelle et primaire Plaine</t>
  </si>
  <si>
    <t>VAL D’OINGT</t>
  </si>
  <si>
    <t>Rénovation thermique </t>
  </si>
  <si>
    <t>VILLE-SUR-JARNIOUX</t>
  </si>
  <si>
    <t>Création d’une salle culturelle jeunesse dans le bâtiment de la mairie</t>
  </si>
  <si>
    <t>PORTES DES PIERRRES DOREES</t>
  </si>
  <si>
    <t>Création d’une maison des associations et d’un centre administratif</t>
  </si>
  <si>
    <t>Grand Lyon Habitat</t>
  </si>
  <si>
    <t>réhabilitation de 100 mogements de la résidence de la Sauvegarde</t>
  </si>
  <si>
    <t>BRON</t>
  </si>
  <si>
    <t>Rénovation thermique de la toiture et création de puits de récupération des eaux pluviales au gymnase A. Boulloche</t>
  </si>
  <si>
    <t>DECINES CHARPIEU</t>
  </si>
  <si>
    <t>Réfection de la toiture du centre aéré</t>
  </si>
  <si>
    <t>Réfection et amélioration du chauffage de la maternelle du groupe scolaire Prainet 2</t>
  </si>
  <si>
    <t>GIVORS</t>
  </si>
  <si>
    <t>Réhabilitation et mise aux normes de la salle Georges Brassens</t>
  </si>
  <si>
    <t>GRIGNY</t>
  </si>
  <si>
    <t>Rénovation énergétique de l'école Gauguin</t>
  </si>
  <si>
    <t>Aménagement du stade Planchon</t>
  </si>
  <si>
    <t>LYON</t>
  </si>
  <si>
    <t>Rénovation du groupe scolaire La Sauvagère - phase 1</t>
  </si>
  <si>
    <t>Réhabilitation du groupe scolaire Veyet</t>
  </si>
  <si>
    <t>MONTANAY</t>
  </si>
  <si>
    <t>Remplacement de la chaudière de la crêche et des fenêtres du bâtiment administratif et des écoles</t>
  </si>
  <si>
    <t>RILLIEUX LA PAPE</t>
  </si>
  <si>
    <t>Création d'une nouvelle bibliothèque à Crépieux</t>
  </si>
  <si>
    <t>SAINT PRIEST</t>
  </si>
  <si>
    <t>Performance des installations d'éclairage public et passage aux LED</t>
  </si>
  <si>
    <t>SAINTE FOY LES LYON</t>
  </si>
  <si>
    <t>Sécurisation et restauration des arches 9 et 10 de l'aqueduc romain du Gier</t>
  </si>
  <si>
    <t>VENISSIEUX</t>
  </si>
  <si>
    <t>Travaux thermiques de la maternelle Max Barel</t>
  </si>
  <si>
    <t>Passage de différents points d'éclairage public en LED</t>
  </si>
  <si>
    <t>VILLEURBANNE</t>
  </si>
  <si>
    <t>Mise aux normes électriques du groupe scolaire Jacques Prévert </t>
  </si>
  <si>
    <t>Requalification thermique et mise en accessibilité du groupe scolaire Louis Armand</t>
  </si>
  <si>
    <t>AVEIZE</t>
  </si>
  <si>
    <t>Requalification centralité centre Bourg Zone 1</t>
  </si>
  <si>
    <t>Travaux de rénovation thermique bâtiment scolaire</t>
  </si>
  <si>
    <t>BRIGNAIS</t>
  </si>
  <si>
    <t>Aménagement d’un bassin d’infiltration et d’un réseau de gestion des eaux pluviales de la rue de la Giraudière</t>
  </si>
  <si>
    <t>Communauté de Communes des Monts du Lyonnais</t>
  </si>
  <si>
    <t>COISE</t>
  </si>
  <si>
    <t>Rénovation thermique de l’école Paul Lomage</t>
  </si>
  <si>
    <t>COMMUNAY</t>
  </si>
  <si>
    <t>Création d’un centre technique municipal avec centrale photovoltaïque en toiture</t>
  </si>
  <si>
    <t>GREZIEU LA VARENNE</t>
  </si>
  <si>
    <t>Requalification des réseaux de collecte des eaux pluviales</t>
  </si>
  <si>
    <t>HAUTE-RIVOIRE</t>
  </si>
  <si>
    <t>Sécurisation de la traversée du village, mise en accessibilité des établissements recevant du public et developpement des cheminements doux </t>
  </si>
  <si>
    <t>MONTROMANT</t>
  </si>
  <si>
    <t>Aménagement d’une grange en salle d’activités diverses et des locaux de stokage-extension nord</t>
  </si>
  <si>
    <t>MONTROTTIER</t>
  </si>
  <si>
    <t>Aménagement d’une maison de santé</t>
  </si>
  <si>
    <t>Création de réseaux de chaleur secondaire sur la commune de Montrottier</t>
  </si>
  <si>
    <t>MORNANT</t>
  </si>
  <si>
    <t>Cheminement en mode doux</t>
  </si>
  <si>
    <t>SOUZY</t>
  </si>
  <si>
    <t>Amélioration thermique et rénovation des cages d’escalier et couloir de l’école</t>
  </si>
  <si>
    <t>69203</t>
  </si>
  <si>
    <t>SAINT GENIS L’ARGENTIERE</t>
  </si>
  <si>
    <t>Rénovation énergétique d’un bâtiment communal</t>
  </si>
  <si>
    <t>SAINT LAURENT D’AGNY</t>
  </si>
  <si>
    <t>Requalification du centre-bourg-démolition et reconstruction d’un bâtiment public</t>
  </si>
  <si>
    <t>SAINT-LAURENT-DE-CHAMOUSSET</t>
  </si>
  <si>
    <t>Aménagement d’une extension de maison de santé pluri-professionnelle</t>
  </si>
  <si>
    <t>SAINT-SYMPHORIEN-SUR-COISE</t>
  </si>
  <si>
    <t>Rénovation du pôle sportif  municipal – Tranche 2</t>
  </si>
  <si>
    <t>SANTE CATHERINE</t>
  </si>
  <si>
    <t>Rénovation thermique et réaménagement de l’école publique</t>
  </si>
  <si>
    <t>SAINTE FOY L’ARGENTIER</t>
  </si>
  <si>
    <t>Regroupement des professions médicales et paramédicales : acquisition du rez-de-chaussée de l’immeuble Résidence Fidésienne</t>
  </si>
  <si>
    <t>METROPOLE DE LYON</t>
  </si>
  <si>
    <t>Etanchéité des niveaux d’exposition et de la galerie technique du musée Lugdunum</t>
  </si>
  <si>
    <t>Commune de MONTANAY</t>
  </si>
  <si>
    <t>Rénovation thermique (changement des huisseries portes et fenêtres) des bâtiments scolaires (école maternelle et élémentaire) et du centre administratif</t>
  </si>
  <si>
    <t>Commune de VILLEURBANNE</t>
  </si>
  <si>
    <t>Désimperméabilisation du Parvis du Rize</t>
  </si>
  <si>
    <t>Commune d’Ampuis</t>
  </si>
  <si>
    <t>Changement chaudière anciens vestiaires stade de rugby</t>
  </si>
  <si>
    <t>Rénovation de l’orgue de l’église d’Ampuis</t>
  </si>
  <si>
    <t>Commune de SAINT-LAURENT-DE-MURE</t>
  </si>
  <si>
    <t>Réseau d’assainissement mise en séparatif du secteur sud</t>
  </si>
  <si>
    <t>Restauration de la face extérieure de la tour Nord Ouest du Château Delphinal</t>
  </si>
  <si>
    <t>Syndicat Intercommunal de Collecte et de Traitement des Ordures Ménagères Sud Rhône (SITOM Sud Rhône)</t>
  </si>
  <si>
    <t>Construction d’une déchetterie publique pour la COPAMO à Saint Laurent d’Agny</t>
  </si>
  <si>
    <t>Commune de SAINTE-FOY-L’ARGENTIERE</t>
  </si>
  <si>
    <t>Amélioration énergétique dans différents bâtiments communaux</t>
  </si>
  <si>
    <t>LE PERREON</t>
  </si>
  <si>
    <t>ALIX</t>
  </si>
  <si>
    <t>Equipement LED des bâtiments communaux</t>
  </si>
  <si>
    <t>AMPLEPUIS</t>
  </si>
  <si>
    <t>Réfection de la toiture du centre technique municipal</t>
  </si>
  <si>
    <t>Communauté de Communes Beaujolais Pierres Dorées</t>
  </si>
  <si>
    <t>Réhabilitation extension Musée Espace Pierres Folles (Phase 3)</t>
  </si>
  <si>
    <t>CHAZAY D’AZERGUES</t>
  </si>
  <si>
    <t>Réaménagement du square du souvenir et entrée du bourg</t>
  </si>
  <si>
    <t>Réfection et isolation des toitures des gymnases communaux Jean Jourlin et Joseph Perrier</t>
  </si>
  <si>
    <t>THIZY-LES-BOURGS</t>
  </si>
  <si>
    <t>Remplacement de l’éclairage public par des candélabres photovoltaïques-tranche 1</t>
  </si>
  <si>
    <t>Réhabilitation extension Musée Espace Pierres Folles (Phase 4)</t>
  </si>
  <si>
    <t>CA Grand Lac</t>
  </si>
  <si>
    <t>rénovation de la toiture des gymnases G1 et G2 de la halle des sports Marlioz</t>
  </si>
  <si>
    <t>réhabilitation des gorges du Sierroz</t>
  </si>
  <si>
    <t>CC Haute Maurienne Vanoise</t>
  </si>
  <si>
    <t>réhabilitation du poste de refoulement des eaux usées de la ZAE de La Boucle à Modane</t>
  </si>
  <si>
    <t>Albertville</t>
  </si>
  <si>
    <t>aménagement d'une cour écologique à l'école maternelle Louis Pasteur (désartificialisation de 1 415 m²)</t>
  </si>
  <si>
    <t>Bonvillaret</t>
  </si>
  <si>
    <t>réfection d'un vitrail de la chapelle des Combes</t>
  </si>
  <si>
    <t>Chambéry</t>
  </si>
  <si>
    <t>réhabilitation et extension de l'école de Bellevue</t>
  </si>
  <si>
    <t>rénovation de l'éclairage du stade de football M. Vallet</t>
  </si>
  <si>
    <t>Chanaz</t>
  </si>
  <si>
    <t>aménagement de six hébergements touristiques sur le port</t>
  </si>
  <si>
    <t>Grignon</t>
  </si>
  <si>
    <t>travaux dans les écoles maternelle et primaire</t>
  </si>
  <si>
    <t>La Tour-en-Maurienne</t>
  </si>
  <si>
    <t>rénovation de 4 appartements dans l'ancienne école du Villaret à Le Châtel (1ère tranche)</t>
  </si>
  <si>
    <t>Modane</t>
  </si>
  <si>
    <t>reprise des fondations de la chapelle du Charmaix à Valfréjus</t>
  </si>
  <si>
    <t>La Motte-Servolex</t>
  </si>
  <si>
    <t>rénovation énergétique du gymnase P. de Coubertin et pose de panneaux photovoltaïques</t>
  </si>
  <si>
    <t>Pallud</t>
  </si>
  <si>
    <t>rénovation de la toiture de l'église</t>
  </si>
  <si>
    <t>Queige</t>
  </si>
  <si>
    <t>restauration de l'église Sainte Agathe (façades, éclairage, sonorisation, …) et protection des objets classés et inscrits</t>
  </si>
  <si>
    <t>Sainte-Hélène-sur-Isère</t>
  </si>
  <si>
    <t>extension du centre de soins pour l'accueil d'un médecin et d'un autre professionnel de santé</t>
  </si>
  <si>
    <t>Saint-Jean-d'Arves</t>
  </si>
  <si>
    <t>sauvegarde de la façade orientale de l'église d'Entraigues et du cimetière situé à l'aplomb</t>
  </si>
  <si>
    <t>Saint-Julien-Mont-Denis</t>
  </si>
  <si>
    <t>accessibilité PMR de l'école de musique</t>
  </si>
  <si>
    <t>Val-Cenis</t>
  </si>
  <si>
    <t>aquisition du RDC d'un bâtiment et aménagement d'une maison de santé pluriprofessionnelle à Lanslebourg-Mont-Cenis</t>
  </si>
  <si>
    <t>200069110</t>
  </si>
  <si>
    <t>communauté d'agglomération Grand Chambéry</t>
  </si>
  <si>
    <t> rénovation énergétique de la piscine de Buisson rond à Chambéry </t>
  </si>
  <si>
    <t>Les Belleville</t>
  </si>
  <si>
    <t> raccordement du village de Béranger à la STEP de Villarenger </t>
  </si>
  <si>
    <t>73181</t>
  </si>
  <si>
    <t>Moûtiers</t>
  </si>
  <si>
    <t> revitalisation du centre-bourg commerçant</t>
  </si>
  <si>
    <t>travaux divers sur les bâtiments communaux (mairie, FS, garage, espace jeunes, club des ainés et chaudière salle des fêtes) </t>
  </si>
  <si>
    <t>73303</t>
  </si>
  <si>
    <t>Ugine</t>
  </si>
  <si>
    <t> installation de centrales photovoltaïques sur la gymnase, les tribunes du stade, l'atelier principal, les tennis couverts et la chaufferie biomasse </t>
  </si>
  <si>
    <t>73179</t>
  </si>
  <si>
    <t>la Motte Servolex</t>
  </si>
  <si>
    <t>annecy</t>
  </si>
  <si>
    <t>piétonisation de la rue de la Paix</t>
  </si>
  <si>
    <t>Commune de la Balme-de-Thuy</t>
  </si>
  <si>
    <t>extension de forage géothermie pour la réhabilitation du chauffage marie-école-salle des fêtes et accès poussettes, réaménagement terrain de jeux</t>
  </si>
  <si>
    <t>commune de Chavanod</t>
  </si>
  <si>
    <t>Installation et restructuration du centre technique municipal</t>
  </si>
  <si>
    <t>Commune de les Clefs</t>
  </si>
  <si>
    <t>Réfection toiture de la mairie</t>
  </si>
  <si>
    <t>Commune d’Epagny - Metz-Tessy</t>
  </si>
  <si>
    <t>Création d’une liaison mode doux rue des Lucioles</t>
  </si>
  <si>
    <t>Commune de Sillingy</t>
  </si>
  <si>
    <t>Aménagement d’une liaison douce entre le chemin de Verveny et le centre de la Combe (trottoir)</t>
  </si>
  <si>
    <t>Quintal</t>
  </si>
  <si>
    <t>travaux de rénovation de la salle de motricité</t>
  </si>
  <si>
    <t>Annemasse</t>
  </si>
  <si>
    <t>Création d’un pôle d’enseignement supérieur</t>
  </si>
  <si>
    <t>Communauté de Communes du Genevois</t>
  </si>
  <si>
    <t>réalisation d’un parking relais</t>
  </si>
  <si>
    <t>Commune de Scionzier</t>
  </si>
  <si>
    <t>Remplacement de la chaudière de l’école maternelle du Crozet</t>
  </si>
  <si>
    <t>Musièges</t>
  </si>
  <si>
    <t>Création d’un réservoir d’eau potable de 300 m3– réseau d’adduction</t>
  </si>
  <si>
    <t>Commune de Chamonix Mont Blanc</t>
  </si>
  <si>
    <t xml:space="preserve">Développement des continuités cyclo-piétonnes secteur Bois du Bouchet
</t>
  </si>
  <si>
    <t>Saint Laurent</t>
  </si>
  <si>
    <t>Extension du groupe scolaire et construction d’un réfectoire et d’une jalte garderie</t>
  </si>
  <si>
    <t>Création d’une piste cyclable promenade Marie Paradis</t>
  </si>
  <si>
    <t>Commune des Houches</t>
  </si>
  <si>
    <t>réalisation d’une piste cyclable avenue des alpages</t>
  </si>
  <si>
    <t>Commune de Marcellaz</t>
  </si>
  <si>
    <t>Installation de panneaux photovoltaïques sur le toit du bâtiment plurifonctionnel pour auto consommation (école et services techniques et mairie)</t>
  </si>
  <si>
    <t>Commune de Vallorcine</t>
  </si>
  <si>
    <t>Réfection du toit de la mairie avec isolation et changement de fenêtres</t>
  </si>
  <si>
    <t>Marnaz</t>
  </si>
  <si>
    <t>extension de l’école élémentaire des sages</t>
  </si>
  <si>
    <t>Chatel</t>
  </si>
  <si>
    <t>Réhabilitation d’un hôtel en logement pour saisonnier</t>
  </si>
  <si>
    <t>Essert-Romand</t>
  </si>
  <si>
    <t>Mise en accessibilité de la mairie et réfection des bureaux</t>
  </si>
  <si>
    <t>St Jean d’Aulps</t>
  </si>
  <si>
    <t>Rénovation et mise en accessibilité de la mairie</t>
  </si>
  <si>
    <t>Lugrin</t>
  </si>
  <si>
    <t>Rénovation de la poste</t>
  </si>
  <si>
    <t>Villard</t>
  </si>
  <si>
    <t>Réfection de la salle des fêtes</t>
  </si>
  <si>
    <t>Communauté d’agglomération du grand Annecy</t>
  </si>
  <si>
    <t>rénovation de l’annexe du siège situé au 6 bis avenue des Iles</t>
  </si>
  <si>
    <t>Poisy</t>
  </si>
  <si>
    <t>Aménagements sécuritaires en faveur de la mobilité : création d’un passage inférieur sous la route départementale</t>
  </si>
  <si>
    <t>Giez</t>
  </si>
  <si>
    <t>changement de fenêtres du bâtiment de l’école</t>
  </si>
  <si>
    <t>Lovagny</t>
  </si>
  <si>
    <t>rénovation énergétique des bâtiments publics ( mairie+ église)</t>
  </si>
  <si>
    <t>Commune de Vaulx</t>
  </si>
  <si>
    <t>peillonex</t>
  </si>
  <si>
    <t>Mise en lumière de l’église</t>
  </si>
  <si>
    <t>Commune d’Annecy</t>
  </si>
  <si>
    <t>Alimentation durable de la fontaine des Jardins de l’Europe</t>
  </si>
  <si>
    <t>Commune de Thônes</t>
  </si>
  <si>
    <t>Rénovation de deux ouvrages d’art – pont du Pignet</t>
  </si>
  <si>
    <t>Communauté de communes Usses et Rhône (CCUR)</t>
  </si>
  <si>
    <t>Construction d’une maison médicale à Seyssel</t>
  </si>
  <si>
    <t>Commune de La Forclaz</t>
  </si>
  <si>
    <t> Travaux de remplacement des menuiseries extérieures du bâtiment communal (salle des fêtes / école / mairie / logements)</t>
  </si>
  <si>
    <t>2B</t>
  </si>
  <si>
    <t>2B033</t>
  </si>
  <si>
    <t>BASTIA</t>
  </si>
  <si>
    <t>Video protection sur le Port de Toga</t>
  </si>
  <si>
    <t>CC Cap Corse</t>
  </si>
  <si>
    <t>Création d’un sentier de randonnée sur le territoire du Cap Corse</t>
  </si>
  <si>
    <t>Travaux de sécurisation d’ouvrage d’art -  Pont du Chemin d’Agliani</t>
  </si>
  <si>
    <t>2B029</t>
  </si>
  <si>
    <t>Barbaggio</t>
  </si>
  <si>
    <t>Réfection et mise en sécurité de l’Église Saint Marcel</t>
  </si>
  <si>
    <t>2B190</t>
  </si>
  <si>
    <t>Olmi Cappella</t>
  </si>
  <si>
    <t>création et équipement d’un Pôle de Santé de proximité</t>
  </si>
  <si>
    <t>2B205</t>
  </si>
  <si>
    <t>Patrimonio</t>
  </si>
  <si>
    <t>Réhabilitation du Presbytère pour la création, de logements sociaux – acquisition terrains</t>
  </si>
  <si>
    <t>Réhabilitation du Presbytère pour la création, de logements sociaux</t>
  </si>
  <si>
    <t>2B009</t>
  </si>
  <si>
    <t>Aléria</t>
  </si>
  <si>
    <t>2A</t>
  </si>
  <si>
    <t>DZAOUDZI-LABATTOIR</t>
  </si>
  <si>
    <t>OUANGANI</t>
  </si>
  <si>
    <t>Ouverture d’une maison France Service en Petite-Terre</t>
  </si>
  <si>
    <t>CADEMA</t>
  </si>
  <si>
    <t>Mise en place du haut débit à Ongojou</t>
  </si>
  <si>
    <t>Amélioration de la mobilité piétonne en centre ville de Mamoudzou</t>
  </si>
  <si>
    <t>SAINTE-SUZANNE</t>
  </si>
  <si>
    <t>LE PORT</t>
  </si>
  <si>
    <t>Construction d'une salle culturelle et ludique à Bagatelle</t>
  </si>
  <si>
    <t>Aménagement Parc boisé Etude et Travaux</t>
  </si>
  <si>
    <t>07</t>
  </si>
  <si>
    <t>Construction du groupe scolaire Zac Avenir</t>
  </si>
  <si>
    <t>2ème tranche de la requalification de l’avenue des Sciences (entre l’avenue Delambre et de la Cité Forestière) : aménagement et sécurisation de la voirie, installation de parcs de stationnement de vélos aux abords des équipements publics et création de pistes cyclables</t>
  </si>
  <si>
    <t xml:space="preserve">
Développement et licence d’accès à la plateforme de diagnostic mobilité « maMob’ », outil d’évaluation pour réaliser une cartographie des besoins et offres de transport des usagers, identifier les  solutions durables et offrir un espace d’échanges avec les usagers
</t>
  </si>
  <si>
    <t>Réhabilitation du conservatoire communautaire à Draveil : travaux de gros œuvres, d’étanchéité de la couverture, aménagement et isolation intérieure et extérieure, changement des menuiseries et revêtement des sols, plantations et mise en place d’espaces verts</t>
  </si>
  <si>
    <t>Restructuration et extension du groupe scolaire selon la certification HQE et conforme à la RT 2012, situé rue de la République à Boissy-la-Rivière : réalisation des travaux d’isolation extérieure et intérieure, réalisation d’une charpente en bardage bois et zinc, pose des menuiseries extérieures et installation d’un système de chauffage électrique.</t>
  </si>
  <si>
    <t>Travaux de rénovation thermique et de rénovation de la salle communale : remplacement des menuiseries des portes et fenêtres, isolation des murs intérieur et réfection des peintures, vitrification des parquets, pose de robinets thermostatiques, ravalement des façades et mise en accessibilité du bâtiment aux personnes à mobilité réduite</t>
  </si>
  <si>
    <t>Travaux de ravalement des façades donnant sur les rues de l’école Jean Jaurès.</t>
  </si>
  <si>
    <t xml:space="preserve">Construction d’un conservatoire de musique et de danse en centre-ville : travaux de réhabilitation, de restructuration et d’extension du patrimoine bâti (ancienne mairie et la cour « remarquable »)
</t>
  </si>
  <si>
    <t>Phase 2 du projet d'aménagement paysager de la plataneraie : requalification paysagère des espaces publics par la création d'espaces végétalisés et arborés au droit des parkings, de la pointe Héloïse (entre l'avenue du Général de Gaulle et la rue Ary Scheffer) et de la place et des abords du marché Héloïse</t>
  </si>
  <si>
    <t>08</t>
  </si>
  <si>
    <t>09</t>
  </si>
  <si>
    <t>Code INSEE commune/ Code SIREN EPCI</t>
  </si>
  <si>
    <t xml:space="preserve"> GUEBWILLER</t>
  </si>
  <si>
    <t>remplacement des menuiseries extérieures école maternelle Picolet</t>
  </si>
  <si>
    <t>47</t>
  </si>
  <si>
    <t>69</t>
  </si>
  <si>
    <t>97310</t>
  </si>
  <si>
    <t>97357</t>
  </si>
  <si>
    <t>Saurat</t>
  </si>
  <si>
    <t>travaux d’aménagement de l’institut de formation aux soins infirmiers de Narbonne</t>
  </si>
  <si>
    <t>SA ARQUES</t>
  </si>
  <si>
    <t>réaménagement du village de vacances d’Arques</t>
  </si>
  <si>
    <t>Communauté de communes Millau Grands Causses</t>
  </si>
  <si>
    <t>Communauté de communes du Plateau de Montbazens</t>
  </si>
  <si>
    <t>Mirande</t>
  </si>
  <si>
    <t xml:space="preserve">rénovation énergétique du groupe scolaire Elié Duffort </t>
  </si>
  <si>
    <t>Communauté de communes d’Artagnan en Fezensac</t>
  </si>
  <si>
    <t>réhabilitation et mise aux normes de la salle de danse « Al Andalus »</t>
  </si>
  <si>
    <t>Rénovation de l’école Fernand Bécane</t>
  </si>
  <si>
    <t>CD31</t>
  </si>
  <si>
    <t>Construction du collège Guilhermy</t>
  </si>
  <si>
    <t>Régie Hautes Pyrénées Haut Débit</t>
  </si>
  <si>
    <t>Centre Communal d’action sociale de Montpellier</t>
  </si>
  <si>
    <t>Societé d’aménagement de Montpellier Méditerranée Métropole</t>
  </si>
  <si>
    <t>Régie Port sud de France à Sète</t>
  </si>
  <si>
    <t>EHPAD Verdun sur Garonne</t>
  </si>
  <si>
    <t>EHPAD Beaumont de Lomagne</t>
  </si>
  <si>
    <t xml:space="preserve">Bénéficiaire (Commune ou EPCI) </t>
  </si>
  <si>
    <t>CC Petite-Terre</t>
  </si>
  <si>
    <t>BANDRELE</t>
  </si>
  <si>
    <t>Mise au norme de l’éclairage public</t>
  </si>
  <si>
    <t>Mise en place de trois dechetteries mobiles</t>
  </si>
  <si>
    <t>Travaux d’évacuation des eaux fluviales</t>
  </si>
  <si>
    <t>Mise en oeuvre du programme d’action de prévetion des inondations (PAPI)</t>
  </si>
  <si>
    <t>Travaux d’aménagement de la place publique des Badamiers</t>
  </si>
  <si>
    <t>Sécurisation et mise au norme urgente des équipements sportifs de la commune</t>
  </si>
  <si>
    <t>2A228</t>
  </si>
  <si>
    <t>Pietrosella</t>
  </si>
  <si>
    <t>Extension du pôle enfance et petite enfance</t>
  </si>
  <si>
    <t>2A348</t>
  </si>
  <si>
    <t>Vico</t>
  </si>
  <si>
    <t>Construction d'un centre des services de Vico Sagone</t>
  </si>
  <si>
    <t>2A247</t>
  </si>
  <si>
    <t>Porto-Vecchio</t>
  </si>
  <si>
    <t>Travaux de mise en sécurité et rénovation énergétique de l'EPHAD</t>
  </si>
  <si>
    <t>12</t>
  </si>
  <si>
    <t>30</t>
  </si>
  <si>
    <t>31</t>
  </si>
  <si>
    <t>34</t>
  </si>
  <si>
    <t>46</t>
  </si>
  <si>
    <t>66</t>
  </si>
  <si>
    <t>81</t>
  </si>
  <si>
    <t>82</t>
  </si>
  <si>
    <t>;19 ;</t>
  </si>
  <si>
    <t>Remplacement des canalisations d'assainissement eaux usées</t>
  </si>
  <si>
    <t>rénovation de l’éclairage public</t>
  </si>
  <si>
    <t>Rénovation et réaménagement durable du centre bourg</t>
  </si>
  <si>
    <t>Fourmies</t>
  </si>
  <si>
    <t>rénovation de l’éclairage public – phase 5</t>
  </si>
  <si>
    <t>Travaux de rénovation et d’extension des bâtiments scolaires pour un regroupement scolaire</t>
  </si>
  <si>
    <t>Réhabilitation de l’école maternelle</t>
  </si>
  <si>
    <t>Réfection et valorisation du pont rue Fostier Bayard</t>
  </si>
  <si>
    <t>Signalétique et sécurisation des itinéraires cyclables dédiés</t>
  </si>
  <si>
    <t>Mise aux normes des équipements sanitaires de l’école élémentaire</t>
  </si>
  <si>
    <t>Déploiement de consignes à vélos sécurisées
Programme de travaux pour mise en place d’abris vélos sécurisés</t>
  </si>
  <si>
    <t>Réhabilitation des réseaux d’assainissement</t>
  </si>
  <si>
    <t>Réhabilitation et extension des réseaux d’assainissement</t>
  </si>
  <si>
    <t>Poursuite du déploiement de garages à vélos sécurisés : installation de 3 nouveaux équipements</t>
  </si>
  <si>
    <t>Développement des infrastructures modes doux des zones d'activité : maillage des zones Artoipole et Actiparc</t>
  </si>
  <si>
    <t>Transport collectif et transition écologique : poursuite du renouvellement du parc, acquisition de 6 bus GNV</t>
  </si>
  <si>
    <t>Restauration du clocher de l'église Saint-Quentin</t>
  </si>
  <si>
    <t>SAILLY SUR LA LYS</t>
  </si>
  <si>
    <t>Réalisation du pôle d’échange multimodal (PEM) Capécure</t>
  </si>
  <si>
    <t>Restauration de l’Église St Pierre St Paul phase 1.</t>
  </si>
  <si>
    <t>Réfection de l’éclairage de la salle polyvalente.</t>
  </si>
  <si>
    <t>Extension du système de velopartage électrique.</t>
  </si>
  <si>
    <t>rénovation thermique des bat com
Caserne gendarmerie.</t>
  </si>
  <si>
    <t>sécurisation ICEO pentagliss.</t>
  </si>
  <si>
    <t>éclairage ICEO.</t>
  </si>
  <si>
    <t>Éclairage public zac du virval
Phase 2.</t>
  </si>
  <si>
    <t>Sauvegarde et restauration du clos et couverts pavillons ancienne abbatiale.</t>
  </si>
  <si>
    <t>securisation developpement infrastucture.</t>
  </si>
  <si>
    <t>Rénovation toiture salle de la rette équipement sportif.</t>
  </si>
  <si>
    <t>Hameau d’hennuin ( rue d audruicq rd 218 rue du canal de la digue de calais.</t>
  </si>
  <si>
    <t>Construction équipement sportif.</t>
  </si>
  <si>
    <t>Extension du restaurant scolaire</t>
  </si>
  <si>
    <t>Protection de l'environnement et assainissement: réseau de collecte des eaux usées à Maroeuil</t>
  </si>
  <si>
    <t>Renouvellement des installations d'éclairage public de la zone Artoipôle</t>
  </si>
  <si>
    <t>Extension et mise aux normes de sécurité et d'accessibilité des locaux de la bibliothèque du groupe scolaire, de la garderie périscolaire et extrascolaire</t>
  </si>
  <si>
    <t>Rénovation d'une ancienne salle d'école</t>
  </si>
  <si>
    <t>Remplacement des menuiseries du logement communal</t>
  </si>
  <si>
    <t>Réfection de couverture sur l'école primaire</t>
  </si>
  <si>
    <t>Restauration de la fontaine monumentale du domaine de Vaudry-Fontaine</t>
  </si>
  <si>
    <t>Travaux d'éclairage et d'isolation de la salle Mathot</t>
  </si>
  <si>
    <t>Mise en sécurité du mur d’enceinte du cimetière</t>
  </si>
  <si>
    <t>Communauté de
Communes de la Région d’Audruicq</t>
  </si>
  <si>
    <t>CA GRAND CALAIS
TERRES ET MERS</t>
  </si>
  <si>
    <t>Construction d’un pôle social</t>
  </si>
  <si>
    <t>SMBSGLP</t>
  </si>
  <si>
    <t>rénovation énergétique de la salle polyvalente</t>
  </si>
  <si>
    <t>Vron</t>
  </si>
  <si>
    <t>travaux sur le réseau d’assainissement de la salle des fêtes</t>
  </si>
  <si>
    <t>achat de deux générateurs d'ozone pour la désinfection des ERP</t>
  </si>
  <si>
    <t>rénovation énergétique d'une salle de classe</t>
  </si>
  <si>
    <t>rénovation thermique du bâtiment communal</t>
  </si>
  <si>
    <t>Moreuil</t>
  </si>
  <si>
    <t>rénovation énergétique de l'école Pablo Picasso</t>
  </si>
  <si>
    <t>changement de la chaudière dans le logement communal</t>
  </si>
  <si>
    <t>rénovation thermique de la salle des fêtes</t>
  </si>
  <si>
    <t>415359975</t>
  </si>
  <si>
    <t>200026789</t>
  </si>
  <si>
    <t>11063</t>
  </si>
  <si>
    <t>261100101</t>
  </si>
  <si>
    <t>385402557</t>
  </si>
  <si>
    <t>183100015</t>
  </si>
  <si>
    <t>Communauté de Communes Pays Ségali</t>
  </si>
  <si>
    <t>130003759</t>
  </si>
  <si>
    <t>448279844</t>
  </si>
  <si>
    <t>440449437</t>
  </si>
  <si>
    <t>882301203</t>
  </si>
  <si>
    <t>339344772</t>
  </si>
  <si>
    <t>396920084</t>
  </si>
  <si>
    <t>243200169</t>
  </si>
  <si>
    <t>253200380</t>
  </si>
  <si>
    <t>263101180</t>
  </si>
  <si>
    <t>200072643</t>
  </si>
  <si>
    <t>480069806</t>
  </si>
  <si>
    <t>200068641</t>
  </si>
  <si>
    <t>256501883</t>
  </si>
  <si>
    <t>256500919</t>
  </si>
  <si>
    <t>263400285</t>
  </si>
  <si>
    <t>521130716</t>
  </si>
  <si>
    <t>877657874</t>
  </si>
  <si>
    <t>243400694</t>
  </si>
  <si>
    <t>244600433</t>
  </si>
  <si>
    <t>264600099</t>
  </si>
  <si>
    <t>244800256</t>
  </si>
  <si>
    <t>200036507</t>
  </si>
  <si>
    <t>Communauté de Communes Pyrénées Cerdagne</t>
  </si>
  <si>
    <t>248100737</t>
  </si>
  <si>
    <t>268101128</t>
  </si>
  <si>
    <t>258101476</t>
  </si>
  <si>
    <t>268200151</t>
  </si>
  <si>
    <t>268200011</t>
  </si>
  <si>
    <t>971</t>
  </si>
  <si>
    <t>972</t>
  </si>
  <si>
    <t>973</t>
  </si>
  <si>
    <t>18</t>
  </si>
  <si>
    <t>36</t>
  </si>
  <si>
    <t>37</t>
  </si>
  <si>
    <t>41</t>
  </si>
  <si>
    <t>45</t>
  </si>
  <si>
    <t>21</t>
  </si>
  <si>
    <t>25</t>
  </si>
  <si>
    <t>39</t>
  </si>
  <si>
    <t>58</t>
  </si>
  <si>
    <t>70</t>
  </si>
  <si>
    <t>71</t>
  </si>
  <si>
    <t>89</t>
  </si>
  <si>
    <t>90</t>
  </si>
  <si>
    <t>14</t>
  </si>
  <si>
    <t>50</t>
  </si>
  <si>
    <t>61</t>
  </si>
  <si>
    <t>10</t>
  </si>
  <si>
    <t>51</t>
  </si>
  <si>
    <t>54</t>
  </si>
  <si>
    <t>55</t>
  </si>
  <si>
    <t>57</t>
  </si>
  <si>
    <t>67</t>
  </si>
  <si>
    <t>68</t>
  </si>
  <si>
    <t>49</t>
  </si>
  <si>
    <t>72</t>
  </si>
  <si>
    <t>85</t>
  </si>
  <si>
    <t>16</t>
  </si>
  <si>
    <t>17</t>
  </si>
  <si>
    <t>19</t>
  </si>
  <si>
    <t>23</t>
  </si>
  <si>
    <t>33</t>
  </si>
  <si>
    <t>40</t>
  </si>
  <si>
    <t>64</t>
  </si>
  <si>
    <t>79</t>
  </si>
  <si>
    <t>86</t>
  </si>
  <si>
    <t>87</t>
  </si>
  <si>
    <t>13</t>
  </si>
  <si>
    <t>83</t>
  </si>
  <si>
    <t>26</t>
  </si>
  <si>
    <t>38</t>
  </si>
  <si>
    <t>42</t>
  </si>
  <si>
    <t>43</t>
  </si>
  <si>
    <t>63</t>
  </si>
  <si>
    <t>73</t>
  </si>
  <si>
    <t>74</t>
  </si>
  <si>
    <t>974</t>
  </si>
  <si>
    <t>77</t>
  </si>
  <si>
    <t>78</t>
  </si>
  <si>
    <t>91</t>
  </si>
  <si>
    <t>92</t>
  </si>
  <si>
    <t>95</t>
  </si>
  <si>
    <t>22</t>
  </si>
  <si>
    <t>29</t>
  </si>
  <si>
    <t>35</t>
  </si>
  <si>
    <t>56</t>
  </si>
  <si>
    <t>65</t>
  </si>
  <si>
    <t>48</t>
  </si>
  <si>
    <t>976</t>
  </si>
  <si>
    <t>59</t>
  </si>
  <si>
    <t>60</t>
  </si>
  <si>
    <t>62</t>
  </si>
  <si>
    <t>80</t>
  </si>
  <si>
    <t>‎200035111</t>
  </si>
  <si>
    <t>51746515900013</t>
  </si>
  <si>
    <t>24250444700036</t>
  </si>
  <si>
    <t>25056</t>
  </si>
  <si>
    <t>25356</t>
  </si>
  <si>
    <t>25368</t>
  </si>
  <si>
    <t>25558</t>
  </si>
  <si>
    <t>39130</t>
  </si>
  <si>
    <t>39145</t>
  </si>
  <si>
    <t>200071116</t>
  </si>
  <si>
    <t>39300</t>
  </si>
  <si>
    <t>39508</t>
  </si>
  <si>
    <t>39097</t>
  </si>
  <si>
    <t>39065</t>
  </si>
  <si>
    <t>39016</t>
  </si>
  <si>
    <t>39160</t>
  </si>
  <si>
    <t>39173</t>
  </si>
  <si>
    <t>39084</t>
  </si>
  <si>
    <t>39434</t>
  </si>
  <si>
    <t>39501</t>
  </si>
  <si>
    <t>39026</t>
  </si>
  <si>
    <t>243900420</t>
  </si>
  <si>
    <t>39297</t>
  </si>
  <si>
    <t>39586</t>
  </si>
  <si>
    <t>200069623</t>
  </si>
  <si>
    <t>39553</t>
  </si>
  <si>
    <t>39361</t>
  </si>
  <si>
    <t>39086</t>
  </si>
  <si>
    <t>39504</t>
  </si>
  <si>
    <t>39545</t>
  </si>
  <si>
    <t>39182</t>
  </si>
  <si>
    <t>39170</t>
  </si>
  <si>
    <t>39041</t>
  </si>
  <si>
    <t>39476</t>
  </si>
  <si>
    <t>39554</t>
  </si>
  <si>
    <t>39178</t>
  </si>
  <si>
    <t>39240</t>
  </si>
  <si>
    <t>39210</t>
  </si>
  <si>
    <t>39198</t>
  </si>
  <si>
    <t>711880021</t>
  </si>
  <si>
    <t>225800010</t>
  </si>
  <si>
    <t>245804406</t>
  </si>
  <si>
    <t>255801185</t>
  </si>
  <si>
    <t>778443150</t>
  </si>
  <si>
    <t>200067916</t>
  </si>
  <si>
    <t>533568093</t>
  </si>
  <si>
    <t>215800624</t>
  </si>
  <si>
    <t>70279</t>
  </si>
  <si>
    <t>70310</t>
  </si>
  <si>
    <t>70550</t>
  </si>
  <si>
    <t>70039</t>
  </si>
  <si>
    <t>247000367</t>
  </si>
  <si>
    <t>70392</t>
  </si>
  <si>
    <t>70472</t>
  </si>
  <si>
    <t>70395</t>
  </si>
  <si>
    <t>70560</t>
  </si>
  <si>
    <t>247000664</t>
  </si>
  <si>
    <t>70265</t>
  </si>
  <si>
    <t>70245</t>
  </si>
  <si>
    <t>70513</t>
  </si>
  <si>
    <t>70080</t>
  </si>
  <si>
    <t>70157</t>
  </si>
  <si>
    <t>70004</t>
  </si>
  <si>
    <t>200036150</t>
  </si>
  <si>
    <t>247000011</t>
  </si>
  <si>
    <t>71470</t>
  </si>
  <si>
    <t>71460</t>
  </si>
  <si>
    <t>71513</t>
  </si>
  <si>
    <t>71076</t>
  </si>
  <si>
    <t>247100589</t>
  </si>
  <si>
    <t>71445</t>
  </si>
  <si>
    <t>71078</t>
  </si>
  <si>
    <t>71263</t>
  </si>
  <si>
    <t>71209</t>
  </si>
  <si>
    <t>71300</t>
  </si>
  <si>
    <t>71499</t>
  </si>
  <si>
    <t>71282</t>
  </si>
  <si>
    <t>71212</t>
  </si>
  <si>
    <t>247100290</t>
  </si>
  <si>
    <t>71141</t>
  </si>
  <si>
    <t>71047</t>
  </si>
  <si>
    <t>200070308</t>
  </si>
  <si>
    <t>71270</t>
  </si>
  <si>
    <t>71105</t>
  </si>
  <si>
    <t>71073</t>
  </si>
  <si>
    <t>71158</t>
  </si>
  <si>
    <t>71176</t>
  </si>
  <si>
    <t>71120</t>
  </si>
  <si>
    <t>71230</t>
  </si>
  <si>
    <t>20006713000019</t>
  </si>
  <si>
    <t>89387</t>
  </si>
  <si>
    <t>89460</t>
  </si>
  <si>
    <t>89024</t>
  </si>
  <si>
    <t>89345</t>
  </si>
  <si>
    <t>24890093800064</t>
  </si>
  <si>
    <t>52171266100011</t>
  </si>
  <si>
    <t>89307</t>
  </si>
  <si>
    <t>20007133000019</t>
  </si>
  <si>
    <t>40535572800016</t>
  </si>
  <si>
    <t>268900545</t>
  </si>
  <si>
    <t>89297</t>
  </si>
  <si>
    <t>89068</t>
  </si>
  <si>
    <t>89025</t>
  </si>
  <si>
    <t>89206</t>
  </si>
  <si>
    <t>53294844500012</t>
  </si>
  <si>
    <t>20003964200018</t>
  </si>
  <si>
    <t>89446</t>
  </si>
  <si>
    <t>24890032400033</t>
  </si>
  <si>
    <t>200069060</t>
  </si>
  <si>
    <t>249000241</t>
  </si>
  <si>
    <t>90088</t>
  </si>
  <si>
    <t>200069052</t>
  </si>
  <si>
    <t>90053</t>
  </si>
  <si>
    <t>90058</t>
  </si>
  <si>
    <t>90010</t>
  </si>
  <si>
    <t>90052</t>
  </si>
  <si>
    <t>90071</t>
  </si>
  <si>
    <t>14118</t>
  </si>
  <si>
    <t>200069532</t>
  </si>
  <si>
    <t>200069516</t>
  </si>
  <si>
    <t>200065597</t>
  </si>
  <si>
    <t>27390</t>
  </si>
  <si>
    <t>27375</t>
  </si>
  <si>
    <t>27284</t>
  </si>
  <si>
    <t>2000714</t>
  </si>
  <si>
    <t>27302</t>
  </si>
  <si>
    <t>27277</t>
  </si>
  <si>
    <t>27528</t>
  </si>
  <si>
    <t>50129</t>
  </si>
  <si>
    <t>50147</t>
  </si>
  <si>
    <t>50218</t>
  </si>
  <si>
    <t>200067205</t>
  </si>
  <si>
    <t>200066389</t>
  </si>
  <si>
    <t>50425</t>
  </si>
  <si>
    <t>50601</t>
  </si>
  <si>
    <t>50484</t>
  </si>
  <si>
    <t>200069425</t>
  </si>
  <si>
    <t>50260</t>
  </si>
  <si>
    <t>50575</t>
  </si>
  <si>
    <t>50592</t>
  </si>
  <si>
    <t>61111</t>
  </si>
  <si>
    <t>61001</t>
  </si>
  <si>
    <t>61133</t>
  </si>
  <si>
    <t>200035103</t>
  </si>
  <si>
    <t>61145</t>
  </si>
  <si>
    <t>61153</t>
  </si>
  <si>
    <t>61278</t>
  </si>
  <si>
    <t>200035814</t>
  </si>
  <si>
    <t>200036069</t>
  </si>
  <si>
    <t>61214</t>
  </si>
  <si>
    <t>200084952</t>
  </si>
  <si>
    <t>76624</t>
  </si>
  <si>
    <t>76113</t>
  </si>
  <si>
    <t>76157</t>
  </si>
  <si>
    <t>247600620</t>
  </si>
  <si>
    <t>76231</t>
  </si>
  <si>
    <t>76253</t>
  </si>
  <si>
    <t>76402</t>
  </si>
  <si>
    <t>200023414</t>
  </si>
  <si>
    <t>76451</t>
  </si>
  <si>
    <t>76446</t>
  </si>
  <si>
    <t>76498</t>
  </si>
  <si>
    <t>76568</t>
  </si>
  <si>
    <t>76289</t>
  </si>
  <si>
    <t>76709</t>
  </si>
  <si>
    <t>76101</t>
  </si>
  <si>
    <t>200069722</t>
  </si>
  <si>
    <t>76180</t>
  </si>
  <si>
    <t>76200</t>
  </si>
  <si>
    <t>76208</t>
  </si>
  <si>
    <t>76263</t>
  </si>
  <si>
    <t>76297</t>
  </si>
  <si>
    <t>76312</t>
  </si>
  <si>
    <t>76339</t>
  </si>
  <si>
    <t>76618</t>
  </si>
  <si>
    <t>76589</t>
  </si>
  <si>
    <t>76613</t>
  </si>
  <si>
    <t>76648</t>
  </si>
  <si>
    <t>76748</t>
  </si>
  <si>
    <t>76361</t>
  </si>
  <si>
    <t>76039</t>
  </si>
  <si>
    <t>76108</t>
  </si>
  <si>
    <t>76322</t>
  </si>
  <si>
    <t>76429</t>
  </si>
  <si>
    <t>76179</t>
  </si>
  <si>
    <t>76255</t>
  </si>
  <si>
    <t>76315</t>
  </si>
  <si>
    <t>76321</t>
  </si>
  <si>
    <t>76462</t>
  </si>
  <si>
    <t>76224</t>
  </si>
  <si>
    <t>76259</t>
  </si>
  <si>
    <t>76305</t>
  </si>
  <si>
    <t>76329</t>
  </si>
  <si>
    <t>76447</t>
  </si>
  <si>
    <t>76552</t>
  </si>
  <si>
    <t>76258</t>
  </si>
  <si>
    <t>76719</t>
  </si>
  <si>
    <t>76114</t>
  </si>
  <si>
    <t>24080082100029</t>
  </si>
  <si>
    <t>24080086200015</t>
  </si>
  <si>
    <t>20006775900015</t>
  </si>
  <si>
    <t>25080182600026</t>
  </si>
  <si>
    <t>10123</t>
  </si>
  <si>
    <t>10233</t>
  </si>
  <si>
    <t>10051</t>
  </si>
  <si>
    <t>10340</t>
  </si>
  <si>
    <t>10003</t>
  </si>
  <si>
    <t>10020</t>
  </si>
  <si>
    <t>10084</t>
  </si>
  <si>
    <t>200069250</t>
  </si>
  <si>
    <t>10392</t>
  </si>
  <si>
    <t>10231</t>
  </si>
  <si>
    <t>10224</t>
  </si>
  <si>
    <t>10248</t>
  </si>
  <si>
    <t>10261</t>
  </si>
  <si>
    <t>251002515</t>
  </si>
  <si>
    <t>10387</t>
  </si>
  <si>
    <t>10206</t>
  </si>
  <si>
    <t>200066892</t>
  </si>
  <si>
    <t>10214</t>
  </si>
  <si>
    <t>10287</t>
  </si>
  <si>
    <t>10142</t>
  </si>
  <si>
    <t>10423</t>
  </si>
  <si>
    <t>10081</t>
  </si>
  <si>
    <t>10302</t>
  </si>
  <si>
    <t>200067684</t>
  </si>
  <si>
    <t>200066876</t>
  </si>
  <si>
    <t>51168</t>
  </si>
  <si>
    <t>200042620</t>
  </si>
  <si>
    <t>51472</t>
  </si>
  <si>
    <t>51649</t>
  </si>
  <si>
    <t>200067379</t>
  </si>
  <si>
    <t>51262</t>
  </si>
  <si>
    <t>51419</t>
  </si>
  <si>
    <t>51230</t>
  </si>
  <si>
    <t>51380</t>
  </si>
  <si>
    <t>200067213</t>
  </si>
  <si>
    <t>51454</t>
  </si>
  <si>
    <t>52250</t>
  </si>
  <si>
    <t>52121</t>
  </si>
  <si>
    <t>52305</t>
  </si>
  <si>
    <t>52534</t>
  </si>
  <si>
    <t>54072</t>
  </si>
  <si>
    <t>54336</t>
  </si>
  <si>
    <t>54547</t>
  </si>
  <si>
    <t>54482</t>
  </si>
  <si>
    <t>245400676</t>
  </si>
  <si>
    <t>54472</t>
  </si>
  <si>
    <t>54497</t>
  </si>
  <si>
    <t>24540017100048</t>
  </si>
  <si>
    <t>54252</t>
  </si>
  <si>
    <t>54474</t>
  </si>
  <si>
    <t>54483</t>
  </si>
  <si>
    <t>54311</t>
  </si>
  <si>
    <t>200070563</t>
  </si>
  <si>
    <t>35880108200035</t>
  </si>
  <si>
    <t>54528</t>
  </si>
  <si>
    <t>54321</t>
  </si>
  <si>
    <t>245400262</t>
  </si>
  <si>
    <t>54323</t>
  </si>
  <si>
    <t>54129</t>
  </si>
  <si>
    <t>54039</t>
  </si>
  <si>
    <t>200041515</t>
  </si>
  <si>
    <t>55541</t>
  </si>
  <si>
    <t>200066173</t>
  </si>
  <si>
    <t>55117</t>
  </si>
  <si>
    <t>55186</t>
  </si>
  <si>
    <t>245500327</t>
  </si>
  <si>
    <t>200093656</t>
  </si>
  <si>
    <t>55551</t>
  </si>
  <si>
    <t>55063</t>
  </si>
  <si>
    <t>55010</t>
  </si>
  <si>
    <t>55132</t>
  </si>
  <si>
    <t>55085</t>
  </si>
  <si>
    <t>55175</t>
  </si>
  <si>
    <t>55535</t>
  </si>
  <si>
    <t>57669</t>
  </si>
  <si>
    <t>57160</t>
  </si>
  <si>
    <t>24570039800101</t>
  </si>
  <si>
    <t>57463</t>
  </si>
  <si>
    <t>57017</t>
  </si>
  <si>
    <t>57134</t>
  </si>
  <si>
    <t>57162</t>
  </si>
  <si>
    <t>57204</t>
  </si>
  <si>
    <t>57422</t>
  </si>
  <si>
    <t>57545</t>
  </si>
  <si>
    <t>57612</t>
  </si>
  <si>
    <t>20009382100011</t>
  </si>
  <si>
    <t>57718</t>
  </si>
  <si>
    <t>57153</t>
  </si>
  <si>
    <t>20006814600014</t>
  </si>
  <si>
    <t>57302</t>
  </si>
  <si>
    <t>57629</t>
  </si>
  <si>
    <t>57556</t>
  </si>
  <si>
    <t>57250</t>
  </si>
  <si>
    <t>57074</t>
  </si>
  <si>
    <t>57263</t>
  </si>
  <si>
    <t>57672</t>
  </si>
  <si>
    <t>57724</t>
  </si>
  <si>
    <t>57491</t>
  </si>
  <si>
    <t>57508</t>
  </si>
  <si>
    <t>57206</t>
  </si>
  <si>
    <t>24570140400049</t>
  </si>
  <si>
    <t>24570037200072</t>
  </si>
  <si>
    <t>57639</t>
  </si>
  <si>
    <t>24570136200023</t>
  </si>
  <si>
    <t>20006795700080</t>
  </si>
  <si>
    <t>57227</t>
  </si>
  <si>
    <t>20006944100018</t>
  </si>
  <si>
    <t>57196</t>
  </si>
  <si>
    <t>57488</t>
  </si>
  <si>
    <t>57240</t>
  </si>
  <si>
    <t>245700372</t>
  </si>
  <si>
    <t>57360</t>
  </si>
  <si>
    <t>200039865</t>
  </si>
  <si>
    <t>57125</t>
  </si>
  <si>
    <t>57139</t>
  </si>
  <si>
    <t>57142</t>
  </si>
  <si>
    <t>57155</t>
  </si>
  <si>
    <t>57452</t>
  </si>
  <si>
    <t>57445</t>
  </si>
  <si>
    <t>57480</t>
  </si>
  <si>
    <t>57482</t>
  </si>
  <si>
    <t>57605</t>
  </si>
  <si>
    <t>57624</t>
  </si>
  <si>
    <t>57656</t>
  </si>
  <si>
    <t>57216</t>
  </si>
  <si>
    <t>57333</t>
  </si>
  <si>
    <t>57334</t>
  </si>
  <si>
    <t>57461</t>
  </si>
  <si>
    <t>57697</t>
  </si>
  <si>
    <t>25570437100020</t>
  </si>
  <si>
    <t>57477</t>
  </si>
  <si>
    <t>57590</t>
  </si>
  <si>
    <t>57738</t>
  </si>
  <si>
    <t>57308</t>
  </si>
  <si>
    <t>57083</t>
  </si>
  <si>
    <t>57260</t>
  </si>
  <si>
    <t>57584</t>
  </si>
  <si>
    <t>57041</t>
  </si>
  <si>
    <t>57757</t>
  </si>
  <si>
    <t>57193</t>
  </si>
  <si>
    <t>57098</t>
  </si>
  <si>
    <t>57096</t>
  </si>
  <si>
    <t>57533</t>
  </si>
  <si>
    <t>57572</t>
  </si>
  <si>
    <t>57634</t>
  </si>
  <si>
    <t>57201</t>
  </si>
  <si>
    <t>55267</t>
  </si>
  <si>
    <t>57338</t>
  </si>
  <si>
    <t>41778938500016</t>
  </si>
  <si>
    <t>67035</t>
  </si>
  <si>
    <t>67082</t>
  </si>
  <si>
    <t>67106</t>
  </si>
  <si>
    <t>67147</t>
  </si>
  <si>
    <t>67180</t>
  </si>
  <si>
    <t>67194</t>
  </si>
  <si>
    <t>67400</t>
  </si>
  <si>
    <t>67405</t>
  </si>
  <si>
    <t>67520</t>
  </si>
  <si>
    <t>67071</t>
  </si>
  <si>
    <t>200034635</t>
  </si>
  <si>
    <t>67097</t>
  </si>
  <si>
    <t>67222</t>
  </si>
  <si>
    <t>67278</t>
  </si>
  <si>
    <t>67322</t>
  </si>
  <si>
    <t>67062</t>
  </si>
  <si>
    <t>67063</t>
  </si>
  <si>
    <t>67084</t>
  </si>
  <si>
    <t>246700488</t>
  </si>
  <si>
    <t>67447</t>
  </si>
  <si>
    <t>67482</t>
  </si>
  <si>
    <t>67551</t>
  </si>
  <si>
    <t>226700011</t>
  </si>
  <si>
    <t>67506</t>
  </si>
  <si>
    <t>67326</t>
  </si>
  <si>
    <t>67267</t>
  </si>
  <si>
    <t>67124</t>
  </si>
  <si>
    <t>67308</t>
  </si>
  <si>
    <t>67410</t>
  </si>
  <si>
    <t>246700967</t>
  </si>
  <si>
    <t>67143</t>
  </si>
  <si>
    <t>67412</t>
  </si>
  <si>
    <t>67195</t>
  </si>
  <si>
    <t>246700777</t>
  </si>
  <si>
    <t>67430</t>
  </si>
  <si>
    <t>67021</t>
  </si>
  <si>
    <t>67178</t>
  </si>
  <si>
    <t>22670001100019</t>
  </si>
  <si>
    <t>68066</t>
  </si>
  <si>
    <t>68139</t>
  </si>
  <si>
    <t>68269</t>
  </si>
  <si>
    <t>68318</t>
  </si>
  <si>
    <t>68334</t>
  </si>
  <si>
    <t>68343</t>
  </si>
  <si>
    <t>200066025</t>
  </si>
  <si>
    <t>68255</t>
  </si>
  <si>
    <t>68323</t>
  </si>
  <si>
    <t>68330</t>
  </si>
  <si>
    <t>246800726</t>
  </si>
  <si>
    <t>200066009</t>
  </si>
  <si>
    <t>200066058</t>
  </si>
  <si>
    <t>200066033</t>
  </si>
  <si>
    <t>200066041</t>
  </si>
  <si>
    <t>246800585</t>
  </si>
  <si>
    <t>68154</t>
  </si>
  <si>
    <t>68297</t>
  </si>
  <si>
    <t>68192</t>
  </si>
  <si>
    <t>68224</t>
  </si>
  <si>
    <t>68056</t>
  </si>
  <si>
    <t>68060</t>
  </si>
  <si>
    <t>246800551</t>
  </si>
  <si>
    <t>68063</t>
  </si>
  <si>
    <t>68065</t>
  </si>
  <si>
    <t>68085</t>
  </si>
  <si>
    <t>68112</t>
  </si>
  <si>
    <t>68166</t>
  </si>
  <si>
    <t>68173</t>
  </si>
  <si>
    <t>68201</t>
  </si>
  <si>
    <t>68286</t>
  </si>
  <si>
    <t>68230</t>
  </si>
  <si>
    <t>88304</t>
  </si>
  <si>
    <t>88327</t>
  </si>
  <si>
    <t>88272</t>
  </si>
  <si>
    <t>88216</t>
  </si>
  <si>
    <t>88351</t>
  </si>
  <si>
    <t>88465</t>
  </si>
  <si>
    <t>28880001400020</t>
  </si>
  <si>
    <t>10045</t>
  </si>
  <si>
    <t>200042703</t>
  </si>
  <si>
    <t>55029</t>
  </si>
  <si>
    <t>24570116400015</t>
  </si>
  <si>
    <t>57433</t>
  </si>
  <si>
    <t>16005</t>
  </si>
  <si>
    <t>16015</t>
  </si>
  <si>
    <t>16106</t>
  </si>
  <si>
    <t>16046</t>
  </si>
  <si>
    <t>16138</t>
  </si>
  <si>
    <t>16203</t>
  </si>
  <si>
    <t>16226</t>
  </si>
  <si>
    <t>16255</t>
  </si>
  <si>
    <t>16292</t>
  </si>
  <si>
    <t>16361</t>
  </si>
  <si>
    <t>16366</t>
  </si>
  <si>
    <t>16300</t>
  </si>
  <si>
    <t>16422</t>
  </si>
  <si>
    <t>221600018</t>
  </si>
  <si>
    <t>17026</t>
  </si>
  <si>
    <t>17115</t>
  </si>
  <si>
    <t>17133</t>
  </si>
  <si>
    <t>26170035500017</t>
  </si>
  <si>
    <t>17185</t>
  </si>
  <si>
    <t>17267</t>
  </si>
  <si>
    <t>17273</t>
  </si>
  <si>
    <t>17283</t>
  </si>
  <si>
    <t>17299</t>
  </si>
  <si>
    <t>17353</t>
  </si>
  <si>
    <t>17397</t>
  </si>
  <si>
    <t>17415</t>
  </si>
  <si>
    <t>17240</t>
  </si>
  <si>
    <t>17300</t>
  </si>
  <si>
    <t>19036</t>
  </si>
  <si>
    <t>19250</t>
  </si>
  <si>
    <t>19272</t>
  </si>
  <si>
    <t>19010</t>
  </si>
  <si>
    <t>20006603</t>
  </si>
  <si>
    <t>19222</t>
  </si>
  <si>
    <t>19181</t>
  </si>
  <si>
    <t>19004</t>
  </si>
  <si>
    <t>19031</t>
  </si>
  <si>
    <t>19030</t>
  </si>
  <si>
    <t>19278</t>
  </si>
  <si>
    <t>19147</t>
  </si>
  <si>
    <t>19099</t>
  </si>
  <si>
    <t>19023</t>
  </si>
  <si>
    <t>19202</t>
  </si>
  <si>
    <t>19072</t>
  </si>
  <si>
    <t>19163</t>
  </si>
  <si>
    <t>19028</t>
  </si>
  <si>
    <t>19073</t>
  </si>
  <si>
    <t>241900133</t>
  </si>
  <si>
    <t>19160</t>
  </si>
  <si>
    <t>19275</t>
  </si>
  <si>
    <t>19145</t>
  </si>
  <si>
    <t>19136</t>
  </si>
  <si>
    <t>19129</t>
  </si>
  <si>
    <t>200066603</t>
  </si>
  <si>
    <t>19130</t>
  </si>
  <si>
    <t>19106</t>
  </si>
  <si>
    <t>19261</t>
  </si>
  <si>
    <t>242320000</t>
  </si>
  <si>
    <t>23112</t>
  </si>
  <si>
    <t>23227</t>
  </si>
  <si>
    <t>20003482500014</t>
  </si>
  <si>
    <t>23214</t>
  </si>
  <si>
    <t>23027</t>
  </si>
  <si>
    <t>23207</t>
  </si>
  <si>
    <t>23065</t>
  </si>
  <si>
    <t>23064</t>
  </si>
  <si>
    <t>20006754400425</t>
  </si>
  <si>
    <t>23082</t>
  </si>
  <si>
    <t>23149</t>
  </si>
  <si>
    <t>23031</t>
  </si>
  <si>
    <t>200093250</t>
  </si>
  <si>
    <t>23184</t>
  </si>
  <si>
    <t>23246</t>
  </si>
  <si>
    <t>24468</t>
  </si>
  <si>
    <t>24152</t>
  </si>
  <si>
    <t>24551</t>
  </si>
  <si>
    <t>24064</t>
  </si>
  <si>
    <t>24269</t>
  </si>
  <si>
    <t>24194</t>
  </si>
  <si>
    <t>24543</t>
  </si>
  <si>
    <t>33550</t>
  </si>
  <si>
    <t>33122</t>
  </si>
  <si>
    <t>33519</t>
  </si>
  <si>
    <t>33449</t>
  </si>
  <si>
    <t>243300316</t>
  </si>
  <si>
    <t>33243</t>
  </si>
  <si>
    <t>253302343</t>
  </si>
  <si>
    <t>33063</t>
  </si>
  <si>
    <t>33249</t>
  </si>
  <si>
    <t>33352</t>
  </si>
  <si>
    <t>33225</t>
  </si>
  <si>
    <t>33223</t>
  </si>
  <si>
    <t>33346</t>
  </si>
  <si>
    <t>253306435</t>
  </si>
  <si>
    <t>33009</t>
  </si>
  <si>
    <t>33229</t>
  </si>
  <si>
    <t>33029</t>
  </si>
  <si>
    <t>33067</t>
  </si>
  <si>
    <t>243301181</t>
  </si>
  <si>
    <t>33439</t>
  </si>
  <si>
    <t>33380</t>
  </si>
  <si>
    <t>33182</t>
  </si>
  <si>
    <t>33551</t>
  </si>
  <si>
    <t>33234</t>
  </si>
  <si>
    <t>33003</t>
  </si>
  <si>
    <t>33119</t>
  </si>
  <si>
    <t>33162</t>
  </si>
  <si>
    <t>33167</t>
  </si>
  <si>
    <t>33192</t>
  </si>
  <si>
    <t>33109</t>
  </si>
  <si>
    <t>33454</t>
  </si>
  <si>
    <t>33422</t>
  </si>
  <si>
    <t>33057</t>
  </si>
  <si>
    <t>33008</t>
  </si>
  <si>
    <t>33446</t>
  </si>
  <si>
    <t>33002</t>
  </si>
  <si>
    <t>33464</t>
  </si>
  <si>
    <t>33311</t>
  </si>
  <si>
    <t>33355</t>
  </si>
  <si>
    <t>33175</t>
  </si>
  <si>
    <t>33453</t>
  </si>
  <si>
    <t>33435</t>
  </si>
  <si>
    <t>200070092</t>
  </si>
  <si>
    <t>33319</t>
  </si>
  <si>
    <t>253302392</t>
  </si>
  <si>
    <t>33447</t>
  </si>
  <si>
    <t>33393</t>
  </si>
  <si>
    <t>33028</t>
  </si>
  <si>
    <t>33414</t>
  </si>
  <si>
    <t>33394</t>
  </si>
  <si>
    <t>253302046</t>
  </si>
  <si>
    <t>33544</t>
  </si>
  <si>
    <t>33240</t>
  </si>
  <si>
    <t>33118</t>
  </si>
  <si>
    <t>33245</t>
  </si>
  <si>
    <t>33505</t>
  </si>
  <si>
    <t>33049</t>
  </si>
  <si>
    <t>33099</t>
  </si>
  <si>
    <t>33522</t>
  </si>
  <si>
    <t>33032</t>
  </si>
  <si>
    <t>33397</t>
  </si>
  <si>
    <t>33236</t>
  </si>
  <si>
    <t>33027</t>
  </si>
  <si>
    <t>40007</t>
  </si>
  <si>
    <t>40056</t>
  </si>
  <si>
    <t>40060</t>
  </si>
  <si>
    <t>40097</t>
  </si>
  <si>
    <t>40101</t>
  </si>
  <si>
    <t>40146</t>
  </si>
  <si>
    <t>40162</t>
  </si>
  <si>
    <t>244000808</t>
  </si>
  <si>
    <t>253301402</t>
  </si>
  <si>
    <t>40274</t>
  </si>
  <si>
    <t>40282</t>
  </si>
  <si>
    <t>40287</t>
  </si>
  <si>
    <t>40293</t>
  </si>
  <si>
    <t>40311</t>
  </si>
  <si>
    <t>40025</t>
  </si>
  <si>
    <t>40031</t>
  </si>
  <si>
    <t>200030435</t>
  </si>
  <si>
    <t>40123</t>
  </si>
  <si>
    <t>40128</t>
  </si>
  <si>
    <t>40144</t>
  </si>
  <si>
    <t>40179</t>
  </si>
  <si>
    <t>200052850</t>
  </si>
  <si>
    <t>244000543</t>
  </si>
  <si>
    <t>40130</t>
  </si>
  <si>
    <t>40133</t>
  </si>
  <si>
    <t>40142</t>
  </si>
  <si>
    <t>200087278</t>
  </si>
  <si>
    <t>40192</t>
  </si>
  <si>
    <t>47001</t>
  </si>
  <si>
    <t>24470142100012</t>
  </si>
  <si>
    <t>47238</t>
  </si>
  <si>
    <t>22470001300424</t>
  </si>
  <si>
    <t>24470135500038</t>
  </si>
  <si>
    <t>20003067400010</t>
  </si>
  <si>
    <t>47088</t>
  </si>
  <si>
    <t>47102</t>
  </si>
  <si>
    <t>47323</t>
  </si>
  <si>
    <t>47081</t>
  </si>
  <si>
    <t>47064</t>
  </si>
  <si>
    <t>47242</t>
  </si>
  <si>
    <t>47037</t>
  </si>
  <si>
    <t>47077</t>
  </si>
  <si>
    <t>200067254</t>
  </si>
  <si>
    <t>64445</t>
  </si>
  <si>
    <t>64442</t>
  </si>
  <si>
    <t>64371</t>
  </si>
  <si>
    <t>64420</t>
  </si>
  <si>
    <t>64024</t>
  </si>
  <si>
    <t>64102</t>
  </si>
  <si>
    <t>64125</t>
  </si>
  <si>
    <t>64134</t>
  </si>
  <si>
    <t>200067106</t>
  </si>
  <si>
    <t>64256</t>
  </si>
  <si>
    <t>64407</t>
  </si>
  <si>
    <t>64483</t>
  </si>
  <si>
    <t>79049</t>
  </si>
  <si>
    <t>79236</t>
  </si>
  <si>
    <t>79281</t>
  </si>
  <si>
    <t>200041333</t>
  </si>
  <si>
    <t>79101</t>
  </si>
  <si>
    <t>79208</t>
  </si>
  <si>
    <t>86274</t>
  </si>
  <si>
    <t>86137</t>
  </si>
  <si>
    <t>86258</t>
  </si>
  <si>
    <t>86200</t>
  </si>
  <si>
    <t>86540</t>
  </si>
  <si>
    <t>86100</t>
  </si>
  <si>
    <t>200070043</t>
  </si>
  <si>
    <t>86235</t>
  </si>
  <si>
    <t>86165</t>
  </si>
  <si>
    <t>86233</t>
  </si>
  <si>
    <t>86059</t>
  </si>
  <si>
    <t>86192</t>
  </si>
  <si>
    <t>86246</t>
  </si>
  <si>
    <t>200070035</t>
  </si>
  <si>
    <t>86254</t>
  </si>
  <si>
    <t>86070</t>
  </si>
  <si>
    <t>200069854</t>
  </si>
  <si>
    <t>86160</t>
  </si>
  <si>
    <t>86284</t>
  </si>
  <si>
    <t>86066</t>
  </si>
  <si>
    <t>248600447</t>
  </si>
  <si>
    <t>200069763</t>
  </si>
  <si>
    <t>86027</t>
  </si>
  <si>
    <t>86142</t>
  </si>
  <si>
    <t>86053</t>
  </si>
  <si>
    <t>86158</t>
  </si>
  <si>
    <t>86268</t>
  </si>
  <si>
    <t>86256</t>
  </si>
  <si>
    <t>86095</t>
  </si>
  <si>
    <t>87002</t>
  </si>
  <si>
    <t>87006</t>
  </si>
  <si>
    <t>87018</t>
  </si>
  <si>
    <t>87027</t>
  </si>
  <si>
    <t>87032</t>
  </si>
  <si>
    <t>87036</t>
  </si>
  <si>
    <t>87041</t>
  </si>
  <si>
    <t>87045</t>
  </si>
  <si>
    <t>248719312</t>
  </si>
  <si>
    <t>87060</t>
  </si>
  <si>
    <t>87071</t>
  </si>
  <si>
    <t>87072</t>
  </si>
  <si>
    <t>87085</t>
  </si>
  <si>
    <t>87088</t>
  </si>
  <si>
    <t>87089</t>
  </si>
  <si>
    <t>87090</t>
  </si>
  <si>
    <t>87099</t>
  </si>
  <si>
    <t>87116</t>
  </si>
  <si>
    <t>87118</t>
  </si>
  <si>
    <t>87122</t>
  </si>
  <si>
    <t>87149</t>
  </si>
  <si>
    <t>87161</t>
  </si>
  <si>
    <t>87187</t>
  </si>
  <si>
    <t>87097</t>
  </si>
  <si>
    <t>220400014</t>
  </si>
  <si>
    <t>21040209500017</t>
  </si>
  <si>
    <t>250400181</t>
  </si>
  <si>
    <t>20006745200017</t>
  </si>
  <si>
    <t>200030195</t>
  </si>
  <si>
    <t>200054807</t>
  </si>
  <si>
    <t>13055</t>
  </si>
  <si>
    <t>241300417</t>
  </si>
  <si>
    <t>13011</t>
  </si>
  <si>
    <t>13066</t>
  </si>
  <si>
    <t>180005019</t>
  </si>
  <si>
    <t>13061</t>
  </si>
  <si>
    <t>13027</t>
  </si>
  <si>
    <t>13116</t>
  </si>
  <si>
    <t>251302014</t>
  </si>
  <si>
    <t>13118</t>
  </si>
  <si>
    <t>13071</t>
  </si>
  <si>
    <t>13019</t>
  </si>
  <si>
    <t>13330</t>
  </si>
  <si>
    <t>13077</t>
  </si>
  <si>
    <t>13117</t>
  </si>
  <si>
    <t>13004</t>
  </si>
  <si>
    <t>13063</t>
  </si>
  <si>
    <t>21830048100015</t>
  </si>
  <si>
    <t>200031623</t>
  </si>
  <si>
    <t>248300543</t>
  </si>
  <si>
    <t>83530</t>
  </si>
  <si>
    <t>83440</t>
  </si>
  <si>
    <t>21830068900013</t>
  </si>
  <si>
    <t>21830019200018</t>
  </si>
  <si>
    <t>83050</t>
  </si>
  <si>
    <t>218301083</t>
  </si>
  <si>
    <t>248300550</t>
  </si>
  <si>
    <t>218301299</t>
  </si>
  <si>
    <t>200036077</t>
  </si>
  <si>
    <t>218300812</t>
  </si>
  <si>
    <t>83118</t>
  </si>
  <si>
    <t>83013</t>
  </si>
  <si>
    <t>248300493</t>
  </si>
  <si>
    <t>248400319</t>
  </si>
  <si>
    <t>84043</t>
  </si>
  <si>
    <t>84123</t>
  </si>
  <si>
    <t>84003</t>
  </si>
  <si>
    <t>84007</t>
  </si>
  <si>
    <t>84004</t>
  </si>
  <si>
    <t>84133</t>
  </si>
  <si>
    <t>84119</t>
  </si>
  <si>
    <t>84088</t>
  </si>
  <si>
    <t>84131</t>
  </si>
  <si>
    <t>84132</t>
  </si>
  <si>
    <t>248400053</t>
  </si>
  <si>
    <t>84047</t>
  </si>
  <si>
    <t>84016</t>
  </si>
  <si>
    <t>84087</t>
  </si>
  <si>
    <t>84020</t>
  </si>
  <si>
    <t>84108</t>
  </si>
  <si>
    <t>84014</t>
  </si>
  <si>
    <t>248400335</t>
  </si>
  <si>
    <t>84113</t>
  </si>
  <si>
    <t>84080</t>
  </si>
  <si>
    <t>84095</t>
  </si>
  <si>
    <t>84054</t>
  </si>
  <si>
    <t>84118</t>
  </si>
  <si>
    <t>84065</t>
  </si>
  <si>
    <t>258400654</t>
  </si>
  <si>
    <t>248400251</t>
  </si>
  <si>
    <t>248400285</t>
  </si>
  <si>
    <t>248400160</t>
  </si>
  <si>
    <t>84069</t>
  </si>
  <si>
    <t>240100610</t>
  </si>
  <si>
    <t>200071140</t>
  </si>
  <si>
    <t>200071496</t>
  </si>
  <si>
    <t>15570</t>
  </si>
  <si>
    <t>15708</t>
  </si>
  <si>
    <t>15010</t>
  </si>
  <si>
    <t>15018</t>
  </si>
  <si>
    <t>15584</t>
  </si>
  <si>
    <t>15596</t>
  </si>
  <si>
    <t>15046</t>
  </si>
  <si>
    <t>15070</t>
  </si>
  <si>
    <t>15079</t>
  </si>
  <si>
    <t>15124</t>
  </si>
  <si>
    <t>15162</t>
  </si>
  <si>
    <t>15169</t>
  </si>
  <si>
    <t>15176</t>
  </si>
  <si>
    <t>15190</t>
  </si>
  <si>
    <t>15246</t>
  </si>
  <si>
    <t>15254</t>
  </si>
  <si>
    <t>15005</t>
  </si>
  <si>
    <t>15045</t>
  </si>
  <si>
    <t>15112</t>
  </si>
  <si>
    <t>15213</t>
  </si>
  <si>
    <t>15108</t>
  </si>
  <si>
    <t>15237</t>
  </si>
  <si>
    <t>15129</t>
  </si>
  <si>
    <t>15125</t>
  </si>
  <si>
    <t>15231</t>
  </si>
  <si>
    <t>15065</t>
  </si>
  <si>
    <t>15004</t>
  </si>
  <si>
    <t>15138</t>
  </si>
  <si>
    <t>15014</t>
  </si>
  <si>
    <t>15582</t>
  </si>
  <si>
    <t>15107</t>
  </si>
  <si>
    <t>15705</t>
  </si>
  <si>
    <t>15122</t>
  </si>
  <si>
    <t>200068781</t>
  </si>
  <si>
    <t>26088</t>
  </si>
  <si>
    <t>26179</t>
  </si>
  <si>
    <t>26116</t>
  </si>
  <si>
    <t>26367</t>
  </si>
  <si>
    <t>26216</t>
  </si>
  <si>
    <t>26108</t>
  </si>
  <si>
    <t>26281</t>
  </si>
  <si>
    <t>26290</t>
  </si>
  <si>
    <t>26011</t>
  </si>
  <si>
    <t>26362</t>
  </si>
  <si>
    <t>26010</t>
  </si>
  <si>
    <t>26087</t>
  </si>
  <si>
    <t>26336</t>
  </si>
  <si>
    <t>26271</t>
  </si>
  <si>
    <t>26025</t>
  </si>
  <si>
    <t>26197</t>
  </si>
  <si>
    <t>26118</t>
  </si>
  <si>
    <t>26250</t>
  </si>
  <si>
    <t>26058</t>
  </si>
  <si>
    <t>38324</t>
  </si>
  <si>
    <t>38189</t>
  </si>
  <si>
    <t>38140</t>
  </si>
  <si>
    <t>38421</t>
  </si>
  <si>
    <t>200040715</t>
  </si>
  <si>
    <t>200010715</t>
  </si>
  <si>
    <t>38317</t>
  </si>
  <si>
    <t>38544</t>
  </si>
  <si>
    <t>38347</t>
  </si>
  <si>
    <t>38077</t>
  </si>
  <si>
    <t>38161</t>
  </si>
  <si>
    <t>38198</t>
  </si>
  <si>
    <t>38034</t>
  </si>
  <si>
    <t>38130</t>
  </si>
  <si>
    <t>243800604</t>
  </si>
  <si>
    <t>38065</t>
  </si>
  <si>
    <t>38560</t>
  </si>
  <si>
    <t>38188</t>
  </si>
  <si>
    <t>38524</t>
  </si>
  <si>
    <t>200040657</t>
  </si>
  <si>
    <t>38151</t>
  </si>
  <si>
    <t>38169</t>
  </si>
  <si>
    <t>38229</t>
  </si>
  <si>
    <t>38314</t>
  </si>
  <si>
    <t>38382</t>
  </si>
  <si>
    <t>38416</t>
  </si>
  <si>
    <t>38538</t>
  </si>
  <si>
    <t>200070431</t>
  </si>
  <si>
    <t>38547</t>
  </si>
  <si>
    <t>244200770</t>
  </si>
  <si>
    <t>42237</t>
  </si>
  <si>
    <t>244200895</t>
  </si>
  <si>
    <t>200073419</t>
  </si>
  <si>
    <t>43157</t>
  </si>
  <si>
    <t>43190</t>
  </si>
  <si>
    <t>63430</t>
  </si>
  <si>
    <t>63178</t>
  </si>
  <si>
    <t>63457</t>
  </si>
  <si>
    <t>63124</t>
  </si>
  <si>
    <t>63370</t>
  </si>
  <si>
    <t>63255</t>
  </si>
  <si>
    <t>63300</t>
  </si>
  <si>
    <t>63225</t>
  </si>
  <si>
    <t>63090</t>
  </si>
  <si>
    <t>63232</t>
  </si>
  <si>
    <t>63180</t>
  </si>
  <si>
    <t>63291</t>
  </si>
  <si>
    <t>63393</t>
  </si>
  <si>
    <t>246300701</t>
  </si>
  <si>
    <t>63184</t>
  </si>
  <si>
    <t>63121</t>
  </si>
  <si>
    <t>63305</t>
  </si>
  <si>
    <t>63270</t>
  </si>
  <si>
    <t>63113</t>
  </si>
  <si>
    <t>63436</t>
  </si>
  <si>
    <t>63214</t>
  </si>
  <si>
    <t>63455</t>
  </si>
  <si>
    <t>200070407</t>
  </si>
  <si>
    <t>63210</t>
  </si>
  <si>
    <t>69008</t>
  </si>
  <si>
    <t>69018</t>
  </si>
  <si>
    <t>200040590</t>
  </si>
  <si>
    <t>246900625</t>
  </si>
  <si>
    <t>69135</t>
  </si>
  <si>
    <t>69067</t>
  </si>
  <si>
    <t>69092</t>
  </si>
  <si>
    <t>69104</t>
  </si>
  <si>
    <t>69115</t>
  </si>
  <si>
    <t>69124</t>
  </si>
  <si>
    <t>69169</t>
  </si>
  <si>
    <t>69215</t>
  </si>
  <si>
    <t>69242</t>
  </si>
  <si>
    <t>69243</t>
  </si>
  <si>
    <t>69024</t>
  </si>
  <si>
    <t>69265</t>
  </si>
  <si>
    <t>69159</t>
  </si>
  <si>
    <t>200046977</t>
  </si>
  <si>
    <t>69029</t>
  </si>
  <si>
    <t>69275</t>
  </si>
  <si>
    <t>69091</t>
  </si>
  <si>
    <t>69096</t>
  </si>
  <si>
    <t>69123</t>
  </si>
  <si>
    <t>69284</t>
  </si>
  <si>
    <t>69286</t>
  </si>
  <si>
    <t>69290</t>
  </si>
  <si>
    <t>69202</t>
  </si>
  <si>
    <t>69259</t>
  </si>
  <si>
    <t>69266</t>
  </si>
  <si>
    <t>69014</t>
  </si>
  <si>
    <t>69027</t>
  </si>
  <si>
    <t>200066587</t>
  </si>
  <si>
    <t>69238</t>
  </si>
  <si>
    <t>69272</t>
  </si>
  <si>
    <t>69094</t>
  </si>
  <si>
    <t>69099</t>
  </si>
  <si>
    <t>69138</t>
  </si>
  <si>
    <t>69139</t>
  </si>
  <si>
    <t>69141</t>
  </si>
  <si>
    <t>69178</t>
  </si>
  <si>
    <t>69219</t>
  </si>
  <si>
    <t>69220</t>
  </si>
  <si>
    <t>69184</t>
  </si>
  <si>
    <t>69201</t>
  </si>
  <si>
    <t>69007</t>
  </si>
  <si>
    <t>69288</t>
  </si>
  <si>
    <t>25690113300031</t>
  </si>
  <si>
    <t>69151</t>
  </si>
  <si>
    <t>69004</t>
  </si>
  <si>
    <t>69006</t>
  </si>
  <si>
    <t>200040574</t>
  </si>
  <si>
    <t>69052</t>
  </si>
  <si>
    <t>69248</t>
  </si>
  <si>
    <t>200068674</t>
  </si>
  <si>
    <t>200070340</t>
  </si>
  <si>
    <t>73011</t>
  </si>
  <si>
    <t>73049</t>
  </si>
  <si>
    <t>73065</t>
  </si>
  <si>
    <t>73073</t>
  </si>
  <si>
    <t>73130</t>
  </si>
  <si>
    <t>73135</t>
  </si>
  <si>
    <t>73157</t>
  </si>
  <si>
    <t>73196</t>
  </si>
  <si>
    <t>73211</t>
  </si>
  <si>
    <t>73241</t>
  </si>
  <si>
    <t>73242</t>
  </si>
  <si>
    <t>73250</t>
  </si>
  <si>
    <t>73290</t>
  </si>
  <si>
    <t>73257</t>
  </si>
  <si>
    <t>74010</t>
  </si>
  <si>
    <t>74027</t>
  </si>
  <si>
    <t>74067</t>
  </si>
  <si>
    <t>74079</t>
  </si>
  <si>
    <t>74112</t>
  </si>
  <si>
    <t>74272</t>
  </si>
  <si>
    <t>74219</t>
  </si>
  <si>
    <t>200011773</t>
  </si>
  <si>
    <t>247400690</t>
  </si>
  <si>
    <t>74264</t>
  </si>
  <si>
    <t>74195</t>
  </si>
  <si>
    <t>74056</t>
  </si>
  <si>
    <t>74244</t>
  </si>
  <si>
    <t>74143</t>
  </si>
  <si>
    <t>74162</t>
  </si>
  <si>
    <t>74290</t>
  </si>
  <si>
    <t>74169</t>
  </si>
  <si>
    <t>74063</t>
  </si>
  <si>
    <t>74114</t>
  </si>
  <si>
    <t>74238</t>
  </si>
  <si>
    <t>74154</t>
  </si>
  <si>
    <t>74301</t>
  </si>
  <si>
    <t>200066793</t>
  </si>
  <si>
    <t>74213</t>
  </si>
  <si>
    <t>74135</t>
  </si>
  <si>
    <t>74152</t>
  </si>
  <si>
    <t>74292</t>
  </si>
  <si>
    <t>74209</t>
  </si>
  <si>
    <t>74280</t>
  </si>
  <si>
    <t>200070852</t>
  </si>
  <si>
    <t>74129</t>
  </si>
  <si>
    <t>97420</t>
  </si>
  <si>
    <t>97414</t>
  </si>
  <si>
    <t>97407</t>
  </si>
  <si>
    <t>75056</t>
  </si>
  <si>
    <t>77164</t>
  </si>
  <si>
    <t>77142</t>
  </si>
  <si>
    <t>77186</t>
  </si>
  <si>
    <t>77365</t>
  </si>
  <si>
    <t>77284</t>
  </si>
  <si>
    <t>77384</t>
  </si>
  <si>
    <t>77387</t>
  </si>
  <si>
    <t>77379</t>
  </si>
  <si>
    <t>77108</t>
  </si>
  <si>
    <t>77086</t>
  </si>
  <si>
    <t>78005</t>
  </si>
  <si>
    <t>247800584</t>
  </si>
  <si>
    <t>78160</t>
  </si>
  <si>
    <t>78325</t>
  </si>
  <si>
    <t>78010</t>
  </si>
  <si>
    <t>78564</t>
  </si>
  <si>
    <t>91044</t>
  </si>
  <si>
    <t>91115</t>
  </si>
  <si>
    <t>91122</t>
  </si>
  <si>
    <t>200057859</t>
  </si>
  <si>
    <t>200059228</t>
  </si>
  <si>
    <t>200056232</t>
  </si>
  <si>
    <t>200058477</t>
  </si>
  <si>
    <t>91195</t>
  </si>
  <si>
    <t>91201</t>
  </si>
  <si>
    <t>91235</t>
  </si>
  <si>
    <t>91206</t>
  </si>
  <si>
    <t>91581</t>
  </si>
  <si>
    <t>259101863</t>
  </si>
  <si>
    <t>91667</t>
  </si>
  <si>
    <t>92007</t>
  </si>
  <si>
    <t>92047</t>
  </si>
  <si>
    <t>92050</t>
  </si>
  <si>
    <t>93008</t>
  </si>
  <si>
    <t>93014</t>
  </si>
  <si>
    <t>93015</t>
  </si>
  <si>
    <t>93031</t>
  </si>
  <si>
    <t>93032</t>
  </si>
  <si>
    <t>93027</t>
  </si>
  <si>
    <t>93061</t>
  </si>
  <si>
    <t>93048</t>
  </si>
  <si>
    <t>93050</t>
  </si>
  <si>
    <t>93064</t>
  </si>
  <si>
    <t>93066</t>
  </si>
  <si>
    <t>93070</t>
  </si>
  <si>
    <t>93071</t>
  </si>
  <si>
    <t>94002</t>
  </si>
  <si>
    <t>94003</t>
  </si>
  <si>
    <t>94018</t>
  </si>
  <si>
    <t>94021</t>
  </si>
  <si>
    <t>94028</t>
  </si>
  <si>
    <t>200057941</t>
  </si>
  <si>
    <t>94033</t>
  </si>
  <si>
    <t>94041</t>
  </si>
  <si>
    <t>94044</t>
  </si>
  <si>
    <t>94047</t>
  </si>
  <si>
    <t>94052</t>
  </si>
  <si>
    <t>94053</t>
  </si>
  <si>
    <t>94055</t>
  </si>
  <si>
    <t>94065</t>
  </si>
  <si>
    <t>94075</t>
  </si>
  <si>
    <t>94078</t>
  </si>
  <si>
    <t>94079</t>
  </si>
  <si>
    <t>287500052</t>
  </si>
  <si>
    <t>95018</t>
  </si>
  <si>
    <t>95019</t>
  </si>
  <si>
    <t>95039</t>
  </si>
  <si>
    <t>95060</t>
  </si>
  <si>
    <t>95061</t>
  </si>
  <si>
    <t>200055655</t>
  </si>
  <si>
    <t>249500513</t>
  </si>
  <si>
    <t>95127</t>
  </si>
  <si>
    <t>95149</t>
  </si>
  <si>
    <t>95157</t>
  </si>
  <si>
    <t>95199</t>
  </si>
  <si>
    <t>95210</t>
  </si>
  <si>
    <t>95218</t>
  </si>
  <si>
    <t>95369</t>
  </si>
  <si>
    <t>95394</t>
  </si>
  <si>
    <t>95430</t>
  </si>
  <si>
    <t>95487</t>
  </si>
  <si>
    <t>95539</t>
  </si>
  <si>
    <t>95563</t>
  </si>
  <si>
    <t>251602827</t>
  </si>
  <si>
    <t>95627</t>
  </si>
  <si>
    <t>22001</t>
  </si>
  <si>
    <t>242200715</t>
  </si>
  <si>
    <t>200068989</t>
  </si>
  <si>
    <t>22050</t>
  </si>
  <si>
    <t>22053</t>
  </si>
  <si>
    <t>22054</t>
  </si>
  <si>
    <t>200067981</t>
  </si>
  <si>
    <t>22068</t>
  </si>
  <si>
    <t>22070</t>
  </si>
  <si>
    <t>22072</t>
  </si>
  <si>
    <t>22081</t>
  </si>
  <si>
    <t>22085</t>
  </si>
  <si>
    <t>22264</t>
  </si>
  <si>
    <t>200069086</t>
  </si>
  <si>
    <t>22093</t>
  </si>
  <si>
    <t>22104</t>
  </si>
  <si>
    <t>22113</t>
  </si>
  <si>
    <t>200067460</t>
  </si>
  <si>
    <t>22082</t>
  </si>
  <si>
    <t>22134</t>
  </si>
  <si>
    <t>200048775</t>
  </si>
  <si>
    <t>200069391</t>
  </si>
  <si>
    <t>22162</t>
  </si>
  <si>
    <t>22166</t>
  </si>
  <si>
    <t>22190</t>
  </si>
  <si>
    <t>22210</t>
  </si>
  <si>
    <t>22223</t>
  </si>
  <si>
    <t>22259</t>
  </si>
  <si>
    <t>22266</t>
  </si>
  <si>
    <t>22284</t>
  </si>
  <si>
    <t>200069409</t>
  </si>
  <si>
    <t>252202650</t>
  </si>
  <si>
    <t>22338</t>
  </si>
  <si>
    <t>22360</t>
  </si>
  <si>
    <t>490982477</t>
  </si>
  <si>
    <t>242900314</t>
  </si>
  <si>
    <t>29024</t>
  </si>
  <si>
    <t>242900074</t>
  </si>
  <si>
    <t>242900801</t>
  </si>
  <si>
    <t>242900553</t>
  </si>
  <si>
    <t>26290302400012</t>
  </si>
  <si>
    <t>26290303200015</t>
  </si>
  <si>
    <t>26290043400016</t>
  </si>
  <si>
    <t>29026</t>
  </si>
  <si>
    <t>242900793</t>
  </si>
  <si>
    <t>29151</t>
  </si>
  <si>
    <t>242900835</t>
  </si>
  <si>
    <t>29172</t>
  </si>
  <si>
    <t>242900744</t>
  </si>
  <si>
    <t>29267</t>
  </si>
  <si>
    <t>29278</t>
  </si>
  <si>
    <t>29280</t>
  </si>
  <si>
    <t>35014</t>
  </si>
  <si>
    <t>35015</t>
  </si>
  <si>
    <t>35019</t>
  </si>
  <si>
    <t>35033</t>
  </si>
  <si>
    <t>35047</t>
  </si>
  <si>
    <t>243500618</t>
  </si>
  <si>
    <t>243500774</t>
  </si>
  <si>
    <t>243500667</t>
  </si>
  <si>
    <t>263503476</t>
  </si>
  <si>
    <t>35238</t>
  </si>
  <si>
    <t>35051</t>
  </si>
  <si>
    <t>35055</t>
  </si>
  <si>
    <t>35066</t>
  </si>
  <si>
    <t>35068</t>
  </si>
  <si>
    <t>35069</t>
  </si>
  <si>
    <t>35079</t>
  </si>
  <si>
    <t>35081</t>
  </si>
  <si>
    <t>35090</t>
  </si>
  <si>
    <t>35115</t>
  </si>
  <si>
    <t>200072452</t>
  </si>
  <si>
    <t>35119</t>
  </si>
  <si>
    <t>35120</t>
  </si>
  <si>
    <t>35123</t>
  </si>
  <si>
    <t>35126</t>
  </si>
  <si>
    <t>35128</t>
  </si>
  <si>
    <t>35176</t>
  </si>
  <si>
    <t>35131</t>
  </si>
  <si>
    <t>35133</t>
  </si>
  <si>
    <t>35018</t>
  </si>
  <si>
    <t>35125</t>
  </si>
  <si>
    <t>35139</t>
  </si>
  <si>
    <t>35140</t>
  </si>
  <si>
    <t>35144</t>
  </si>
  <si>
    <t>35152</t>
  </si>
  <si>
    <t>35155</t>
  </si>
  <si>
    <t>35162</t>
  </si>
  <si>
    <t>35163</t>
  </si>
  <si>
    <t>35170</t>
  </si>
  <si>
    <t>35171</t>
  </si>
  <si>
    <t>35173</t>
  </si>
  <si>
    <t>35180</t>
  </si>
  <si>
    <t>35190</t>
  </si>
  <si>
    <t>347498370</t>
  </si>
  <si>
    <t>35215</t>
  </si>
  <si>
    <t>35219</t>
  </si>
  <si>
    <t>35221</t>
  </si>
  <si>
    <t>35223</t>
  </si>
  <si>
    <t>35227</t>
  </si>
  <si>
    <t>35363</t>
  </si>
  <si>
    <t>35235</t>
  </si>
  <si>
    <t>35239</t>
  </si>
  <si>
    <t>35282</t>
  </si>
  <si>
    <t>35243</t>
  </si>
  <si>
    <t>35268</t>
  </si>
  <si>
    <t>35272</t>
  </si>
  <si>
    <t>35280</t>
  </si>
  <si>
    <t>35300</t>
  </si>
  <si>
    <t>35289</t>
  </si>
  <si>
    <t>35304</t>
  </si>
  <si>
    <t>35312</t>
  </si>
  <si>
    <t>35315</t>
  </si>
  <si>
    <t>35250</t>
  </si>
  <si>
    <t>35275</t>
  </si>
  <si>
    <t>35285</t>
  </si>
  <si>
    <t>35249</t>
  </si>
  <si>
    <t>35326</t>
  </si>
  <si>
    <t>35328</t>
  </si>
  <si>
    <t>200090884</t>
  </si>
  <si>
    <t>35278</t>
  </si>
  <si>
    <t>35334</t>
  </si>
  <si>
    <t>35343</t>
  </si>
  <si>
    <t>35004</t>
  </si>
  <si>
    <t>35168</t>
  </si>
  <si>
    <t>200043990</t>
  </si>
  <si>
    <t>35360</t>
  </si>
  <si>
    <t>200039022</t>
  </si>
  <si>
    <t>35009</t>
  </si>
  <si>
    <t>200070670</t>
  </si>
  <si>
    <t>35085</t>
  </si>
  <si>
    <t>35093</t>
  </si>
  <si>
    <t>35095</t>
  </si>
  <si>
    <t>35130</t>
  </si>
  <si>
    <t>35308</t>
  </si>
  <si>
    <t>35222</t>
  </si>
  <si>
    <t>35263</t>
  </si>
  <si>
    <t>35270</t>
  </si>
  <si>
    <t>35279</t>
  </si>
  <si>
    <t>35284</t>
  </si>
  <si>
    <t>35288</t>
  </si>
  <si>
    <t>243500782</t>
  </si>
  <si>
    <t>56007</t>
  </si>
  <si>
    <t>56006</t>
  </si>
  <si>
    <t>56012</t>
  </si>
  <si>
    <t>56013</t>
  </si>
  <si>
    <t>56032</t>
  </si>
  <si>
    <t>200067221</t>
  </si>
  <si>
    <t>56040</t>
  </si>
  <si>
    <t>56041</t>
  </si>
  <si>
    <t>24560046500133</t>
  </si>
  <si>
    <t>245600440</t>
  </si>
  <si>
    <t>56055</t>
  </si>
  <si>
    <t>200067932</t>
  </si>
  <si>
    <t>56069</t>
  </si>
  <si>
    <t>56075</t>
  </si>
  <si>
    <t>56083</t>
  </si>
  <si>
    <t>26560017100010</t>
  </si>
  <si>
    <t>56091</t>
  </si>
  <si>
    <t>56094</t>
  </si>
  <si>
    <t>56195</t>
  </si>
  <si>
    <t>56097</t>
  </si>
  <si>
    <t>56098</t>
  </si>
  <si>
    <t>56057</t>
  </si>
  <si>
    <t>56252</t>
  </si>
  <si>
    <t>56115</t>
  </si>
  <si>
    <t>56117</t>
  </si>
  <si>
    <t>56121</t>
  </si>
  <si>
    <t>20004217400090</t>
  </si>
  <si>
    <t>56130</t>
  </si>
  <si>
    <t>56137</t>
  </si>
  <si>
    <t>56141</t>
  </si>
  <si>
    <t>56143</t>
  </si>
  <si>
    <t>56145</t>
  </si>
  <si>
    <t>56147</t>
  </si>
  <si>
    <t>56159</t>
  </si>
  <si>
    <t>56161</t>
  </si>
  <si>
    <t>200066777</t>
  </si>
  <si>
    <t>56167</t>
  </si>
  <si>
    <t>56169</t>
  </si>
  <si>
    <t>21560170900011</t>
  </si>
  <si>
    <t>56174</t>
  </si>
  <si>
    <t>56176</t>
  </si>
  <si>
    <t>56178</t>
  </si>
  <si>
    <t>21560178200018</t>
  </si>
  <si>
    <t>245614433</t>
  </si>
  <si>
    <t>245614383</t>
  </si>
  <si>
    <t>56186</t>
  </si>
  <si>
    <t>56199</t>
  </si>
  <si>
    <t>56222</t>
  </si>
  <si>
    <t>56207</t>
  </si>
  <si>
    <t>56263</t>
  </si>
  <si>
    <t>56220</t>
  </si>
  <si>
    <t>56214</t>
  </si>
  <si>
    <t>56226</t>
  </si>
  <si>
    <t>56244</t>
  </si>
  <si>
    <t>56247</t>
  </si>
  <si>
    <t>56248</t>
  </si>
  <si>
    <t>56260</t>
  </si>
  <si>
    <t>200066363</t>
  </si>
  <si>
    <t>250901873</t>
  </si>
  <si>
    <t>240900456</t>
  </si>
  <si>
    <t>11262</t>
  </si>
  <si>
    <t>11069</t>
  </si>
  <si>
    <t>11203</t>
  </si>
  <si>
    <t>241100593</t>
  </si>
  <si>
    <t>11425</t>
  </si>
  <si>
    <t>11379</t>
  </si>
  <si>
    <t>11441</t>
  </si>
  <si>
    <t>11071</t>
  </si>
  <si>
    <t>11022</t>
  </si>
  <si>
    <t>11426</t>
  </si>
  <si>
    <t>11076</t>
  </si>
  <si>
    <t>11225</t>
  </si>
  <si>
    <t>11292</t>
  </si>
  <si>
    <t>11074</t>
  </si>
  <si>
    <t>11138</t>
  </si>
  <si>
    <t>11290</t>
  </si>
  <si>
    <t>11340</t>
  </si>
  <si>
    <t>11418</t>
  </si>
  <si>
    <t>11253</t>
  </si>
  <si>
    <t>11268</t>
  </si>
  <si>
    <t>200035715</t>
  </si>
  <si>
    <t>11075</t>
  </si>
  <si>
    <t>11081</t>
  </si>
  <si>
    <t>11429</t>
  </si>
  <si>
    <t>11198</t>
  </si>
  <si>
    <t>11433</t>
  </si>
  <si>
    <t>11316</t>
  </si>
  <si>
    <t>11031</t>
  </si>
  <si>
    <t>11240</t>
  </si>
  <si>
    <t>11320</t>
  </si>
  <si>
    <t>11206</t>
  </si>
  <si>
    <t>11319</t>
  </si>
  <si>
    <t>241200567</t>
  </si>
  <si>
    <t>200067171</t>
  </si>
  <si>
    <t>12224</t>
  </si>
  <si>
    <t>12096</t>
  </si>
  <si>
    <t>12202</t>
  </si>
  <si>
    <t>200067478</t>
  </si>
  <si>
    <t>12052</t>
  </si>
  <si>
    <t>200068831</t>
  </si>
  <si>
    <t>12100</t>
  </si>
  <si>
    <t>241200658</t>
  </si>
  <si>
    <t>12013</t>
  </si>
  <si>
    <t>12201</t>
  </si>
  <si>
    <t>12264</t>
  </si>
  <si>
    <t>12174</t>
  </si>
  <si>
    <t>12172</t>
  </si>
  <si>
    <t>12265</t>
  </si>
  <si>
    <t>12008</t>
  </si>
  <si>
    <t>12198</t>
  </si>
  <si>
    <t>12169</t>
  </si>
  <si>
    <t>12076</t>
  </si>
  <si>
    <t>12170</t>
  </si>
  <si>
    <t>241200674</t>
  </si>
  <si>
    <t>12550</t>
  </si>
  <si>
    <t>12620</t>
  </si>
  <si>
    <t>12205</t>
  </si>
  <si>
    <t>12430</t>
  </si>
  <si>
    <t>30229</t>
  </si>
  <si>
    <t>30341</t>
  </si>
  <si>
    <t>30032</t>
  </si>
  <si>
    <t>30258</t>
  </si>
  <si>
    <t>30361</t>
  </si>
  <si>
    <t>30007</t>
  </si>
  <si>
    <t>30028</t>
  </si>
  <si>
    <t>200034692</t>
  </si>
  <si>
    <t>30210</t>
  </si>
  <si>
    <t>30184</t>
  </si>
  <si>
    <t>30185</t>
  </si>
  <si>
    <t>30334</t>
  </si>
  <si>
    <t>30325</t>
  </si>
  <si>
    <t>30284</t>
  </si>
  <si>
    <t>30348</t>
  </si>
  <si>
    <t>30262</t>
  </si>
  <si>
    <t>30128</t>
  </si>
  <si>
    <t>30312</t>
  </si>
  <si>
    <t>30104</t>
  </si>
  <si>
    <t>30217</t>
  </si>
  <si>
    <t>30038</t>
  </si>
  <si>
    <t>30144</t>
  </si>
  <si>
    <t>30029</t>
  </si>
  <si>
    <t>529784225</t>
  </si>
  <si>
    <t>32345</t>
  </si>
  <si>
    <t>32013</t>
  </si>
  <si>
    <t>32335</t>
  </si>
  <si>
    <t>32459</t>
  </si>
  <si>
    <t>32282</t>
  </si>
  <si>
    <t>200066926</t>
  </si>
  <si>
    <t>32370</t>
  </si>
  <si>
    <t>32083</t>
  </si>
  <si>
    <t>32426</t>
  </si>
  <si>
    <t>32410</t>
  </si>
  <si>
    <t>32249</t>
  </si>
  <si>
    <t>32369</t>
  </si>
  <si>
    <t>32213</t>
  </si>
  <si>
    <t>200035632</t>
  </si>
  <si>
    <t>32160</t>
  </si>
  <si>
    <t>32256</t>
  </si>
  <si>
    <t>243200607</t>
  </si>
  <si>
    <t>243100518</t>
  </si>
  <si>
    <t>31555</t>
  </si>
  <si>
    <t>31499</t>
  </si>
  <si>
    <t>31042</t>
  </si>
  <si>
    <t>31483</t>
  </si>
  <si>
    <t>243100773</t>
  </si>
  <si>
    <t>31074</t>
  </si>
  <si>
    <t>31094</t>
  </si>
  <si>
    <t>31187</t>
  </si>
  <si>
    <t>31462</t>
  </si>
  <si>
    <t>31526</t>
  </si>
  <si>
    <t>31022</t>
  </si>
  <si>
    <t>31202</t>
  </si>
  <si>
    <t>31314</t>
  </si>
  <si>
    <t>31341</t>
  </si>
  <si>
    <t>31069</t>
  </si>
  <si>
    <t>31004</t>
  </si>
  <si>
    <t>31352</t>
  </si>
  <si>
    <t>31205</t>
  </si>
  <si>
    <t>31588</t>
  </si>
  <si>
    <t>31116</t>
  </si>
  <si>
    <t>31569</t>
  </si>
  <si>
    <t>31303</t>
  </si>
  <si>
    <t>31232</t>
  </si>
  <si>
    <t>31433</t>
  </si>
  <si>
    <t>31206</t>
  </si>
  <si>
    <t>31286</t>
  </si>
  <si>
    <t>31491</t>
  </si>
  <si>
    <t>243100633</t>
  </si>
  <si>
    <t>243100732</t>
  </si>
  <si>
    <t>200071298</t>
  </si>
  <si>
    <t>243100781</t>
  </si>
  <si>
    <t>200071314</t>
  </si>
  <si>
    <t>31451</t>
  </si>
  <si>
    <t>31281</t>
  </si>
  <si>
    <t>31065</t>
  </si>
  <si>
    <t>65100</t>
  </si>
  <si>
    <t>521796409</t>
  </si>
  <si>
    <t>65440</t>
  </si>
  <si>
    <t>65025</t>
  </si>
  <si>
    <t>200069300</t>
  </si>
  <si>
    <t>65376</t>
  </si>
  <si>
    <t>200070795</t>
  </si>
  <si>
    <t>65086</t>
  </si>
  <si>
    <t>65127</t>
  </si>
  <si>
    <t>65460</t>
  </si>
  <si>
    <t>65388</t>
  </si>
  <si>
    <t>65023</t>
  </si>
  <si>
    <t>65287</t>
  </si>
  <si>
    <t>34172</t>
  </si>
  <si>
    <t>243400017</t>
  </si>
  <si>
    <t>243400520</t>
  </si>
  <si>
    <t>34023</t>
  </si>
  <si>
    <t>34147</t>
  </si>
  <si>
    <t>34154</t>
  </si>
  <si>
    <t>34247</t>
  </si>
  <si>
    <t>34215</t>
  </si>
  <si>
    <t>34208</t>
  </si>
  <si>
    <t>34051</t>
  </si>
  <si>
    <t>34043</t>
  </si>
  <si>
    <t>34204</t>
  </si>
  <si>
    <t>34032</t>
  </si>
  <si>
    <t>34068</t>
  </si>
  <si>
    <t>34311</t>
  </si>
  <si>
    <t>34028</t>
  </si>
  <si>
    <t>243400769</t>
  </si>
  <si>
    <t>34245</t>
  </si>
  <si>
    <t>501700595</t>
  </si>
  <si>
    <t>34148</t>
  </si>
  <si>
    <t>34229</t>
  </si>
  <si>
    <t>34268</t>
  </si>
  <si>
    <t>34128</t>
  </si>
  <si>
    <t>200067361</t>
  </si>
  <si>
    <t>200035327</t>
  </si>
  <si>
    <t>46102</t>
  </si>
  <si>
    <t>46143</t>
  </si>
  <si>
    <t>200023737</t>
  </si>
  <si>
    <t>46194</t>
  </si>
  <si>
    <t>46042</t>
  </si>
  <si>
    <t>46231</t>
  </si>
  <si>
    <t>46265</t>
  </si>
  <si>
    <t>46277</t>
  </si>
  <si>
    <t>46086</t>
  </si>
  <si>
    <t>46204</t>
  </si>
  <si>
    <t>46202</t>
  </si>
  <si>
    <t>200073393</t>
  </si>
  <si>
    <t>48095</t>
  </si>
  <si>
    <t>48094</t>
  </si>
  <si>
    <t>48070</t>
  </si>
  <si>
    <t>48075</t>
  </si>
  <si>
    <t>48148</t>
  </si>
  <si>
    <t>48198</t>
  </si>
  <si>
    <t>48156</t>
  </si>
  <si>
    <t>48002</t>
  </si>
  <si>
    <t>48137</t>
  </si>
  <si>
    <t>244800405</t>
  </si>
  <si>
    <t>48139</t>
  </si>
  <si>
    <t>48132</t>
  </si>
  <si>
    <t>48021</t>
  </si>
  <si>
    <t>48048</t>
  </si>
  <si>
    <t>48099</t>
  </si>
  <si>
    <t>66074</t>
  </si>
  <si>
    <t>200027183</t>
  </si>
  <si>
    <t>246600449</t>
  </si>
  <si>
    <t>66107</t>
  </si>
  <si>
    <t>66175</t>
  </si>
  <si>
    <t>66136</t>
  </si>
  <si>
    <t>66129</t>
  </si>
  <si>
    <t>66147</t>
  </si>
  <si>
    <t>66004</t>
  </si>
  <si>
    <t>200070365</t>
  </si>
  <si>
    <t>246600548</t>
  </si>
  <si>
    <t>66049</t>
  </si>
  <si>
    <t>66117</t>
  </si>
  <si>
    <t>66100</t>
  </si>
  <si>
    <t>66182</t>
  </si>
  <si>
    <t>66114</t>
  </si>
  <si>
    <t>66227</t>
  </si>
  <si>
    <t>66105</t>
  </si>
  <si>
    <t>66070</t>
  </si>
  <si>
    <t>66141</t>
  </si>
  <si>
    <t>66056</t>
  </si>
  <si>
    <t>66089</t>
  </si>
  <si>
    <t>66167</t>
  </si>
  <si>
    <t>240600399</t>
  </si>
  <si>
    <t>66212</t>
  </si>
  <si>
    <t>66037</t>
  </si>
  <si>
    <t>66153</t>
  </si>
  <si>
    <t>66149</t>
  </si>
  <si>
    <t>268101177</t>
  </si>
  <si>
    <t>81163</t>
  </si>
  <si>
    <t>81206</t>
  </si>
  <si>
    <t>81271</t>
  </si>
  <si>
    <t>81037</t>
  </si>
  <si>
    <t>81112</t>
  </si>
  <si>
    <t>81140</t>
  </si>
  <si>
    <t>81045</t>
  </si>
  <si>
    <t>200066124</t>
  </si>
  <si>
    <t>81286</t>
  </si>
  <si>
    <t>81004</t>
  </si>
  <si>
    <t>81288</t>
  </si>
  <si>
    <t>81029</t>
  </si>
  <si>
    <t>81085</t>
  </si>
  <si>
    <t>81070</t>
  </si>
  <si>
    <t>81115</t>
  </si>
  <si>
    <t>81168</t>
  </si>
  <si>
    <t>81099</t>
  </si>
  <si>
    <t>80218</t>
  </si>
  <si>
    <t>81276</t>
  </si>
  <si>
    <t>81019</t>
  </si>
  <si>
    <t>81119</t>
  </si>
  <si>
    <t>81054</t>
  </si>
  <si>
    <t>81167</t>
  </si>
  <si>
    <t>200066322</t>
  </si>
  <si>
    <t>248200099</t>
  </si>
  <si>
    <t>248200016</t>
  </si>
  <si>
    <t>82003</t>
  </si>
  <si>
    <t>82022</t>
  </si>
  <si>
    <t>82182</t>
  </si>
  <si>
    <t>200066652</t>
  </si>
  <si>
    <t>82050</t>
  </si>
  <si>
    <t>82097</t>
  </si>
  <si>
    <t>82130</t>
  </si>
  <si>
    <t>82175</t>
  </si>
  <si>
    <t>82185</t>
  </si>
  <si>
    <t>82008</t>
  </si>
  <si>
    <t>82049</t>
  </si>
  <si>
    <t>82094</t>
  </si>
  <si>
    <t>82101</t>
  </si>
  <si>
    <t>82186</t>
  </si>
  <si>
    <t>82152</t>
  </si>
  <si>
    <t>82192</t>
  </si>
  <si>
    <t>82020</t>
  </si>
  <si>
    <t>82113</t>
  </si>
  <si>
    <t>82061</t>
  </si>
  <si>
    <t>82125</t>
  </si>
  <si>
    <t>82041</t>
  </si>
  <si>
    <t>82096</t>
  </si>
  <si>
    <t>82026</t>
  </si>
  <si>
    <t>82179</t>
  </si>
  <si>
    <t>82171</t>
  </si>
  <si>
    <t>82121</t>
  </si>
  <si>
    <t>82037</t>
  </si>
  <si>
    <t>82134</t>
  </si>
  <si>
    <t>82027</t>
  </si>
  <si>
    <t>82184</t>
  </si>
  <si>
    <t>200066884</t>
  </si>
  <si>
    <t>200050532</t>
  </si>
  <si>
    <t>200060457</t>
  </si>
  <si>
    <t>97603</t>
  </si>
  <si>
    <t>97608</t>
  </si>
  <si>
    <t>97614</t>
  </si>
  <si>
    <t>200042943</t>
  </si>
  <si>
    <t>200071991</t>
  </si>
  <si>
    <t>59146</t>
  </si>
  <si>
    <t>59150</t>
  </si>
  <si>
    <t>59173</t>
  </si>
  <si>
    <t>59279</t>
  </si>
  <si>
    <t>59281</t>
  </si>
  <si>
    <t>59286</t>
  </si>
  <si>
    <t>59299</t>
  </si>
  <si>
    <t>59368</t>
  </si>
  <si>
    <t>59339</t>
  </si>
  <si>
    <t>59371</t>
  </si>
  <si>
    <t>59350</t>
  </si>
  <si>
    <t>59360</t>
  </si>
  <si>
    <t>245900410</t>
  </si>
  <si>
    <t>59408</t>
  </si>
  <si>
    <t>59410</t>
  </si>
  <si>
    <t>59426</t>
  </si>
  <si>
    <t>59507</t>
  </si>
  <si>
    <t>59508</t>
  </si>
  <si>
    <t>59512</t>
  </si>
  <si>
    <t>59599</t>
  </si>
  <si>
    <t>59609</t>
  </si>
  <si>
    <t>59650</t>
  </si>
  <si>
    <t>59470</t>
  </si>
  <si>
    <t>59208</t>
  </si>
  <si>
    <t>59566</t>
  </si>
  <si>
    <t>59013</t>
  </si>
  <si>
    <t>59042</t>
  </si>
  <si>
    <t>255902710</t>
  </si>
  <si>
    <t>59445</t>
  </si>
  <si>
    <t>59270</t>
  </si>
  <si>
    <t>59481</t>
  </si>
  <si>
    <t>2102793479</t>
  </si>
  <si>
    <t>59249</t>
  </si>
  <si>
    <t>59467</t>
  </si>
  <si>
    <t>200043404</t>
  </si>
  <si>
    <t>29017</t>
  </si>
  <si>
    <t>29019</t>
  </si>
  <si>
    <t>29043</t>
  </si>
  <si>
    <t>29093</t>
  </si>
  <si>
    <t>29094</t>
  </si>
  <si>
    <t>29095</t>
  </si>
  <si>
    <t>29098</t>
  </si>
  <si>
    <t>29101</t>
  </si>
  <si>
    <t>29103</t>
  </si>
  <si>
    <t>29109</t>
  </si>
  <si>
    <t>29112</t>
  </si>
  <si>
    <t>29116</t>
  </si>
  <si>
    <t>29117</t>
  </si>
  <si>
    <t>29124</t>
  </si>
  <si>
    <t>29137</t>
  </si>
  <si>
    <t>29177</t>
  </si>
  <si>
    <t>29178</t>
  </si>
  <si>
    <t>29179</t>
  </si>
  <si>
    <t>29181</t>
  </si>
  <si>
    <t>29195</t>
  </si>
  <si>
    <t>29196</t>
  </si>
  <si>
    <t>29198</t>
  </si>
  <si>
    <t>29201</t>
  </si>
  <si>
    <t>29235</t>
  </si>
  <si>
    <t>29237</t>
  </si>
  <si>
    <t>29245</t>
  </si>
  <si>
    <t>29257</t>
  </si>
  <si>
    <t>29260</t>
  </si>
  <si>
    <t>29270</t>
  </si>
  <si>
    <t>29288</t>
  </si>
  <si>
    <t>29011</t>
  </si>
  <si>
    <t>29047</t>
  </si>
  <si>
    <t>29069</t>
  </si>
  <si>
    <t>29015</t>
  </si>
  <si>
    <t>97126</t>
  </si>
  <si>
    <t>97119</t>
  </si>
  <si>
    <t>97122</t>
  </si>
  <si>
    <t>97121</t>
  </si>
  <si>
    <t>97115</t>
  </si>
  <si>
    <t>97111</t>
  </si>
  <si>
    <t>97128</t>
  </si>
  <si>
    <t>97134</t>
  </si>
  <si>
    <t>97113</t>
  </si>
  <si>
    <t>97104</t>
  </si>
  <si>
    <t>97116</t>
  </si>
  <si>
    <t>97110</t>
  </si>
  <si>
    <t>97125</t>
  </si>
  <si>
    <t>97117</t>
  </si>
  <si>
    <t>97103</t>
  </si>
  <si>
    <t>97102</t>
  </si>
  <si>
    <t>97106</t>
  </si>
  <si>
    <t>97131</t>
  </si>
  <si>
    <t>97109</t>
  </si>
  <si>
    <t>97101</t>
  </si>
  <si>
    <t>249710047</t>
  </si>
  <si>
    <t>97112</t>
  </si>
  <si>
    <t>97118</t>
  </si>
  <si>
    <t>97124</t>
  </si>
  <si>
    <t>200041788</t>
  </si>
  <si>
    <t>249720053</t>
  </si>
  <si>
    <t>249720061</t>
  </si>
  <si>
    <t>97304</t>
  </si>
  <si>
    <t>200027548</t>
  </si>
  <si>
    <t>249730045</t>
  </si>
  <si>
    <t>18033</t>
  </si>
  <si>
    <t>241800507</t>
  </si>
  <si>
    <t>18189</t>
  </si>
  <si>
    <t>18223</t>
  </si>
  <si>
    <t>18229</t>
  </si>
  <si>
    <t>251801080</t>
  </si>
  <si>
    <t>18253</t>
  </si>
  <si>
    <t>200036135</t>
  </si>
  <si>
    <t>18069</t>
  </si>
  <si>
    <t>18127</t>
  </si>
  <si>
    <t>18143</t>
  </si>
  <si>
    <t>18197</t>
  </si>
  <si>
    <t>18015</t>
  </si>
  <si>
    <t>18279</t>
  </si>
  <si>
    <t>18128</t>
  </si>
  <si>
    <t>18046</t>
  </si>
  <si>
    <t>18241</t>
  </si>
  <si>
    <t>18269</t>
  </si>
  <si>
    <t>18207</t>
  </si>
  <si>
    <t>18070</t>
  </si>
  <si>
    <t>28015</t>
  </si>
  <si>
    <t>28034</t>
  </si>
  <si>
    <t>28040</t>
  </si>
  <si>
    <t>28052</t>
  </si>
  <si>
    <t>28085</t>
  </si>
  <si>
    <t>28091</t>
  </si>
  <si>
    <t>200070159</t>
  </si>
  <si>
    <t>200069953</t>
  </si>
  <si>
    <t>28110</t>
  </si>
  <si>
    <t>28122</t>
  </si>
  <si>
    <t>28406</t>
  </si>
  <si>
    <t>28177</t>
  </si>
  <si>
    <t>28189</t>
  </si>
  <si>
    <t>28218</t>
  </si>
  <si>
    <t>28220</t>
  </si>
  <si>
    <t>28227</t>
  </si>
  <si>
    <t>28229</t>
  </si>
  <si>
    <t>28230</t>
  </si>
  <si>
    <t>28254</t>
  </si>
  <si>
    <t>28257</t>
  </si>
  <si>
    <t>28269</t>
  </si>
  <si>
    <t>28278</t>
  </si>
  <si>
    <t>28309</t>
  </si>
  <si>
    <t>28313</t>
  </si>
  <si>
    <t>28333</t>
  </si>
  <si>
    <t>28363</t>
  </si>
  <si>
    <t>28366</t>
  </si>
  <si>
    <t>28383</t>
  </si>
  <si>
    <t>28391</t>
  </si>
  <si>
    <t>28392</t>
  </si>
  <si>
    <t>28001</t>
  </si>
  <si>
    <t>28030</t>
  </si>
  <si>
    <t>28062</t>
  </si>
  <si>
    <t>200040277</t>
  </si>
  <si>
    <t>200069912</t>
  </si>
  <si>
    <t>28082</t>
  </si>
  <si>
    <t>28113</t>
  </si>
  <si>
    <t>806520201</t>
  </si>
  <si>
    <t>28134</t>
  </si>
  <si>
    <t>28149</t>
  </si>
  <si>
    <t>28247</t>
  </si>
  <si>
    <t>28251</t>
  </si>
  <si>
    <t>28341</t>
  </si>
  <si>
    <t>28349</t>
  </si>
  <si>
    <t>28359</t>
  </si>
  <si>
    <t>28368</t>
  </si>
  <si>
    <t>28373</t>
  </si>
  <si>
    <t>28374</t>
  </si>
  <si>
    <t>28393</t>
  </si>
  <si>
    <t>28404</t>
  </si>
  <si>
    <t>28051</t>
  </si>
  <si>
    <t>28061</t>
  </si>
  <si>
    <t>242852465</t>
  </si>
  <si>
    <t>28106</t>
  </si>
  <si>
    <t>28127</t>
  </si>
  <si>
    <t>28198</t>
  </si>
  <si>
    <t>28211</t>
  </si>
  <si>
    <t>28233</t>
  </si>
  <si>
    <t>28303</t>
  </si>
  <si>
    <t>28382</t>
  </si>
  <si>
    <t>28398</t>
  </si>
  <si>
    <t>28409</t>
  </si>
  <si>
    <t>28330</t>
  </si>
  <si>
    <t>28236</t>
  </si>
  <si>
    <t>28079</t>
  </si>
  <si>
    <t>28219</t>
  </si>
  <si>
    <t>28280</t>
  </si>
  <si>
    <t>28342</t>
  </si>
  <si>
    <t>28331</t>
  </si>
  <si>
    <t>28387</t>
  </si>
  <si>
    <t>28395</t>
  </si>
  <si>
    <t>36006</t>
  </si>
  <si>
    <t>200068872</t>
  </si>
  <si>
    <t>36044</t>
  </si>
  <si>
    <t>36154</t>
  </si>
  <si>
    <t>344397070</t>
  </si>
  <si>
    <t>200068880</t>
  </si>
  <si>
    <t>243600202</t>
  </si>
  <si>
    <t>243600236</t>
  </si>
  <si>
    <t>200007052</t>
  </si>
  <si>
    <t>243600350</t>
  </si>
  <si>
    <t>36146</t>
  </si>
  <si>
    <t>36046</t>
  </si>
  <si>
    <t>243600319</t>
  </si>
  <si>
    <t>36213</t>
  </si>
  <si>
    <t>200072650</t>
  </si>
  <si>
    <t>200043065</t>
  </si>
  <si>
    <t>37015</t>
  </si>
  <si>
    <t>200073161</t>
  </si>
  <si>
    <t>200043081</t>
  </si>
  <si>
    <t>37245</t>
  </si>
  <si>
    <t>37182</t>
  </si>
  <si>
    <t>200072981</t>
  </si>
  <si>
    <t>37054</t>
  </si>
  <si>
    <t>37232</t>
  </si>
  <si>
    <t>243700820</t>
  </si>
  <si>
    <t>243700754</t>
  </si>
  <si>
    <t>37194</t>
  </si>
  <si>
    <t>41269</t>
  </si>
  <si>
    <t>41018</t>
  </si>
  <si>
    <t>200055481</t>
  </si>
  <si>
    <t>200093219</t>
  </si>
  <si>
    <t>200072072</t>
  </si>
  <si>
    <t>244100806</t>
  </si>
  <si>
    <t>41032</t>
  </si>
  <si>
    <t>244100780</t>
  </si>
  <si>
    <t>200005932</t>
  </si>
  <si>
    <t>244500468</t>
  </si>
  <si>
    <t>45147</t>
  </si>
  <si>
    <t>45024</t>
  </si>
  <si>
    <t>200035764</t>
  </si>
  <si>
    <t>45282</t>
  </si>
  <si>
    <t>45146</t>
  </si>
  <si>
    <t>244500203</t>
  </si>
  <si>
    <t>45061</t>
  </si>
  <si>
    <t>45068</t>
  </si>
  <si>
    <t>45155</t>
  </si>
  <si>
    <t>45208</t>
  </si>
  <si>
    <t>45229</t>
  </si>
  <si>
    <t>45280</t>
  </si>
  <si>
    <t>45160</t>
  </si>
  <si>
    <t>200071850</t>
  </si>
  <si>
    <t>45050</t>
  </si>
  <si>
    <t>45252</t>
  </si>
  <si>
    <t>45093</t>
  </si>
  <si>
    <t>45270</t>
  </si>
  <si>
    <t>21166</t>
  </si>
  <si>
    <t>21599</t>
  </si>
  <si>
    <t>21607</t>
  </si>
  <si>
    <t>21038</t>
  </si>
  <si>
    <t>200070894</t>
  </si>
  <si>
    <t>21373</t>
  </si>
  <si>
    <t>21231</t>
  </si>
  <si>
    <t>21060</t>
  </si>
  <si>
    <t>21075</t>
  </si>
  <si>
    <t>21564</t>
  </si>
  <si>
    <t>242100154</t>
  </si>
  <si>
    <t>21129</t>
  </si>
  <si>
    <t>21415</t>
  </si>
  <si>
    <t>21663</t>
  </si>
  <si>
    <t>21707</t>
  </si>
  <si>
    <t>21150</t>
  </si>
  <si>
    <t>21614</t>
  </si>
  <si>
    <t>200071207</t>
  </si>
  <si>
    <t>21356</t>
  </si>
  <si>
    <t>200072825</t>
  </si>
  <si>
    <t>21632</t>
  </si>
  <si>
    <t>21674</t>
  </si>
  <si>
    <t>21103</t>
  </si>
  <si>
    <t>21412</t>
  </si>
  <si>
    <t>21259</t>
  </si>
  <si>
    <t>21584</t>
  </si>
  <si>
    <t>21508</t>
  </si>
  <si>
    <t>21163</t>
  </si>
  <si>
    <t>21665</t>
  </si>
  <si>
    <t>21369</t>
  </si>
  <si>
    <t>242100410</t>
  </si>
  <si>
    <t>21003</t>
  </si>
  <si>
    <t>21390</t>
  </si>
  <si>
    <t>21559</t>
  </si>
  <si>
    <t>242101509</t>
  </si>
  <si>
    <t>21555</t>
  </si>
  <si>
    <t>8026</t>
  </si>
  <si>
    <t>8105</t>
  </si>
  <si>
    <t>8167</t>
  </si>
  <si>
    <t>8218</t>
  </si>
  <si>
    <t>8302</t>
  </si>
  <si>
    <t>8419</t>
  </si>
  <si>
    <t>8432</t>
  </si>
  <si>
    <t>8480</t>
  </si>
  <si>
    <t>8113</t>
  </si>
  <si>
    <t>8220</t>
  </si>
  <si>
    <t>8366</t>
  </si>
  <si>
    <t>8369</t>
  </si>
  <si>
    <t>8348</t>
  </si>
  <si>
    <t>8063</t>
  </si>
  <si>
    <t>8090</t>
  </si>
  <si>
    <t>8179</t>
  </si>
  <si>
    <t>8331</t>
  </si>
  <si>
    <t>8025</t>
  </si>
  <si>
    <t>8057</t>
  </si>
  <si>
    <t>8271</t>
  </si>
  <si>
    <t>8274</t>
  </si>
  <si>
    <t>8309</t>
  </si>
  <si>
    <t>8455</t>
  </si>
  <si>
    <t>8461</t>
  </si>
  <si>
    <t>5061</t>
  </si>
  <si>
    <t>5118</t>
  </si>
  <si>
    <t>5110</t>
  </si>
  <si>
    <t>5023</t>
  </si>
  <si>
    <t>5136</t>
  </si>
  <si>
    <t>5012</t>
  </si>
  <si>
    <t>5132</t>
  </si>
  <si>
    <t>5046</t>
  </si>
  <si>
    <t>5096</t>
  </si>
  <si>
    <t>5178</t>
  </si>
  <si>
    <t>5003</t>
  </si>
  <si>
    <t>6000</t>
  </si>
  <si>
    <t>6600</t>
  </si>
  <si>
    <t>6800</t>
  </si>
  <si>
    <t>6400</t>
  </si>
  <si>
    <t>6110</t>
  </si>
  <si>
    <t>6480</t>
  </si>
  <si>
    <t>6510</t>
  </si>
  <si>
    <t>6130</t>
  </si>
  <si>
    <t>6650</t>
  </si>
  <si>
    <t>6560</t>
  </si>
  <si>
    <t>6140</t>
  </si>
  <si>
    <t>6083</t>
  </si>
  <si>
    <t>6136</t>
  </si>
  <si>
    <t>6066</t>
  </si>
  <si>
    <t>6012</t>
  </si>
  <si>
    <t>6163</t>
  </si>
  <si>
    <t>6069</t>
  </si>
  <si>
    <t>6150</t>
  </si>
  <si>
    <t>6123</t>
  </si>
  <si>
    <t>6079</t>
  </si>
  <si>
    <t>6077</t>
  </si>
  <si>
    <t>6039</t>
  </si>
  <si>
    <t>6155</t>
  </si>
  <si>
    <t>6046</t>
  </si>
  <si>
    <t>6157</t>
  </si>
  <si>
    <t>6148</t>
  </si>
  <si>
    <t>6048</t>
  </si>
  <si>
    <t>6106</t>
  </si>
  <si>
    <t>6017</t>
  </si>
  <si>
    <t>1128</t>
  </si>
  <si>
    <t>1188</t>
  </si>
  <si>
    <t>1272</t>
  </si>
  <si>
    <t>1424</t>
  </si>
  <si>
    <t>1173</t>
  </si>
  <si>
    <t>1199</t>
  </si>
  <si>
    <t>1330</t>
  </si>
  <si>
    <t>1009</t>
  </si>
  <si>
    <t>1160</t>
  </si>
  <si>
    <t>1281</t>
  </si>
  <si>
    <t>1361</t>
  </si>
  <si>
    <t>1410</t>
  </si>
  <si>
    <t>1423</t>
  </si>
  <si>
    <t>1057</t>
  </si>
  <si>
    <t>1053</t>
  </si>
  <si>
    <t>1263</t>
  </si>
  <si>
    <t>1</t>
  </si>
  <si>
    <t>1283</t>
  </si>
  <si>
    <t>1115</t>
  </si>
  <si>
    <t>1232</t>
  </si>
  <si>
    <t>1092</t>
  </si>
  <si>
    <t>1348</t>
  </si>
  <si>
    <t>1024</t>
  </si>
  <si>
    <t>1083</t>
  </si>
  <si>
    <t>1447</t>
  </si>
  <si>
    <t>1445</t>
  </si>
  <si>
    <t>1029</t>
  </si>
  <si>
    <t>1229</t>
  </si>
  <si>
    <t>1320</t>
  </si>
  <si>
    <t>1435</t>
  </si>
  <si>
    <t>1031</t>
  </si>
  <si>
    <t>1286</t>
  </si>
  <si>
    <t>1358</t>
  </si>
  <si>
    <t>1034</t>
  </si>
  <si>
    <t>1068</t>
  </si>
  <si>
    <t>1392</t>
  </si>
  <si>
    <t>1127</t>
  </si>
  <si>
    <t>1151</t>
  </si>
  <si>
    <t>1265</t>
  </si>
  <si>
    <t>3109</t>
  </si>
  <si>
    <t>3190</t>
  </si>
  <si>
    <t>3082</t>
  </si>
  <si>
    <t>3013</t>
  </si>
  <si>
    <t>3018</t>
  </si>
  <si>
    <t>3185</t>
  </si>
  <si>
    <t>3410</t>
  </si>
  <si>
    <t>3036</t>
  </si>
  <si>
    <t>3297</t>
  </si>
  <si>
    <t>7010</t>
  </si>
  <si>
    <t>7329</t>
  </si>
  <si>
    <t>7168</t>
  </si>
  <si>
    <t>7241</t>
  </si>
  <si>
    <t>7331</t>
  </si>
  <si>
    <t>7244</t>
  </si>
  <si>
    <t>7119</t>
  </si>
  <si>
    <t>7117</t>
  </si>
  <si>
    <t>7128</t>
  </si>
  <si>
    <t>7248</t>
  </si>
  <si>
    <t>7255</t>
  </si>
  <si>
    <t>7065</t>
  </si>
  <si>
    <t>9122</t>
  </si>
  <si>
    <t>9282</t>
  </si>
  <si>
    <t>9225</t>
  </si>
  <si>
    <t>9032</t>
  </si>
  <si>
    <t>9</t>
  </si>
  <si>
    <t>9334</t>
  </si>
  <si>
    <t>9313</t>
  </si>
  <si>
    <t>9132</t>
  </si>
  <si>
    <t>9008</t>
  </si>
  <si>
    <t>9042</t>
  </si>
  <si>
    <t>9280</t>
  </si>
  <si>
    <t>2465</t>
  </si>
  <si>
    <t>2558</t>
  </si>
  <si>
    <t>2361</t>
  </si>
  <si>
    <t>2722</t>
  </si>
  <si>
    <t>2789</t>
  </si>
  <si>
    <t>2304</t>
  </si>
  <si>
    <t>2173</t>
  </si>
  <si>
    <t>2691</t>
  </si>
  <si>
    <t>2309</t>
  </si>
  <si>
    <t>2084</t>
  </si>
  <si>
    <t>2298</t>
  </si>
  <si>
    <t>2408</t>
  </si>
  <si>
    <t>2095</t>
  </si>
  <si>
    <t>2239</t>
  </si>
  <si>
    <t>2083</t>
  </si>
  <si>
    <t>2818</t>
  </si>
  <si>
    <t>2110</t>
  </si>
  <si>
    <t>59037</t>
  </si>
  <si>
    <t>59289</t>
  </si>
  <si>
    <t>59244</t>
  </si>
  <si>
    <t>59269</t>
  </si>
  <si>
    <t>59122</t>
  </si>
  <si>
    <t>59506</t>
  </si>
  <si>
    <t>59541</t>
  </si>
  <si>
    <t>59008</t>
  </si>
  <si>
    <t>59165</t>
  </si>
  <si>
    <t>59414</t>
  </si>
  <si>
    <t>59029</t>
  </si>
  <si>
    <t>59509</t>
  </si>
  <si>
    <t>200036895</t>
  </si>
  <si>
    <t>200040954</t>
  </si>
  <si>
    <t>59271</t>
  </si>
  <si>
    <t>59014</t>
  </si>
  <si>
    <t>59238</t>
  </si>
  <si>
    <t>59301</t>
  </si>
  <si>
    <t>59179</t>
  </si>
  <si>
    <t>59284</t>
  </si>
  <si>
    <t>200043321</t>
  </si>
  <si>
    <t>59291</t>
  </si>
  <si>
    <t>59493</t>
  </si>
  <si>
    <t>59012</t>
  </si>
  <si>
    <t>59392</t>
  </si>
  <si>
    <t>59324</t>
  </si>
  <si>
    <t>59177</t>
  </si>
  <si>
    <t>59439</t>
  </si>
  <si>
    <t>59659</t>
  </si>
  <si>
    <t>59310</t>
  </si>
  <si>
    <t>59334</t>
  </si>
  <si>
    <t>59185</t>
  </si>
  <si>
    <t>59569</t>
  </si>
  <si>
    <t>59079</t>
  </si>
  <si>
    <t>59418</t>
  </si>
  <si>
    <t>59019</t>
  </si>
  <si>
    <t>245901160</t>
  </si>
  <si>
    <t>59112</t>
  </si>
  <si>
    <t>59009</t>
  </si>
  <si>
    <t>59416</t>
  </si>
  <si>
    <t>60002</t>
  </si>
  <si>
    <t>200067965</t>
  </si>
  <si>
    <t>60029</t>
  </si>
  <si>
    <t>60051</t>
  </si>
  <si>
    <t>60057</t>
  </si>
  <si>
    <t>60082</t>
  </si>
  <si>
    <t>60084</t>
  </si>
  <si>
    <t>60090</t>
  </si>
  <si>
    <t>60104</t>
  </si>
  <si>
    <t>60109</t>
  </si>
  <si>
    <t>246000707</t>
  </si>
  <si>
    <t>60139</t>
  </si>
  <si>
    <t>60143</t>
  </si>
  <si>
    <t>246000897</t>
  </si>
  <si>
    <t>246000749</t>
  </si>
  <si>
    <t>246000376</t>
  </si>
  <si>
    <t>246000129</t>
  </si>
  <si>
    <t>60159</t>
  </si>
  <si>
    <t>60166</t>
  </si>
  <si>
    <t>60172</t>
  </si>
  <si>
    <t>60178</t>
  </si>
  <si>
    <t>60193</t>
  </si>
  <si>
    <t>60203</t>
  </si>
  <si>
    <t>60212</t>
  </si>
  <si>
    <t>60259</t>
  </si>
  <si>
    <t>60298</t>
  </si>
  <si>
    <t>60344</t>
  </si>
  <si>
    <t>60350</t>
  </si>
  <si>
    <t>60165</t>
  </si>
  <si>
    <t>60363</t>
  </si>
  <si>
    <t>60407</t>
  </si>
  <si>
    <t>60447</t>
  </si>
  <si>
    <t>60480</t>
  </si>
  <si>
    <t>60509</t>
  </si>
  <si>
    <t>60507</t>
  </si>
  <si>
    <t>246001044</t>
  </si>
  <si>
    <t>200036747</t>
  </si>
  <si>
    <t>60643</t>
  </si>
  <si>
    <t>60644</t>
  </si>
  <si>
    <t>60661</t>
  </si>
  <si>
    <t>60663</t>
  </si>
  <si>
    <t>60667</t>
  </si>
  <si>
    <t>60670</t>
  </si>
  <si>
    <t>62039</t>
  </si>
  <si>
    <t>62082</t>
  </si>
  <si>
    <t>62113</t>
  </si>
  <si>
    <t>200033579</t>
  </si>
  <si>
    <t>62284</t>
  </si>
  <si>
    <t>62387</t>
  </si>
  <si>
    <t>62733</t>
  </si>
  <si>
    <t>62782</t>
  </si>
  <si>
    <t>62864</t>
  </si>
  <si>
    <t>62051</t>
  </si>
  <si>
    <t>62119</t>
  </si>
  <si>
    <t>62178</t>
  </si>
  <si>
    <t>200072460</t>
  </si>
  <si>
    <t>62232</t>
  </si>
  <si>
    <t>62516</t>
  </si>
  <si>
    <t>62555</t>
  </si>
  <si>
    <t>62736</t>
  </si>
  <si>
    <t>62056</t>
  </si>
  <si>
    <t>246200729</t>
  </si>
  <si>
    <t>200018083</t>
  </si>
  <si>
    <t>246200380</t>
  </si>
  <si>
    <t>62908</t>
  </si>
  <si>
    <t>62667</t>
  </si>
  <si>
    <t>62643</t>
  </si>
  <si>
    <t>62746</t>
  </si>
  <si>
    <t>256201518</t>
  </si>
  <si>
    <t>62020</t>
  </si>
  <si>
    <t>62057</t>
  </si>
  <si>
    <t>200072478</t>
  </si>
  <si>
    <t>62360</t>
  </si>
  <si>
    <t>200090751</t>
  </si>
  <si>
    <t>62506</t>
  </si>
  <si>
    <t>62621</t>
  </si>
  <si>
    <t>62645</t>
  </si>
  <si>
    <t>62748</t>
  </si>
  <si>
    <t>62774</t>
  </si>
  <si>
    <t>62107</t>
  </si>
  <si>
    <t>246200364</t>
  </si>
  <si>
    <t>62215</t>
  </si>
  <si>
    <t>62277</t>
  </si>
  <si>
    <t>62291</t>
  </si>
  <si>
    <t>62907</t>
  </si>
  <si>
    <t>62510</t>
  </si>
  <si>
    <t>62573</t>
  </si>
  <si>
    <t>62801</t>
  </si>
  <si>
    <t>62842</t>
  </si>
  <si>
    <t>62090</t>
  </si>
  <si>
    <t>62150</t>
  </si>
  <si>
    <t>62315</t>
  </si>
  <si>
    <t>62826</t>
  </si>
  <si>
    <t>62522</t>
  </si>
  <si>
    <t>62545</t>
  </si>
  <si>
    <t>62588</t>
  </si>
  <si>
    <t>62700</t>
  </si>
  <si>
    <t>62828</t>
  </si>
  <si>
    <t>62903</t>
  </si>
  <si>
    <t>200069029</t>
  </si>
  <si>
    <t>62155</t>
  </si>
  <si>
    <t>62169</t>
  </si>
  <si>
    <t>62205</t>
  </si>
  <si>
    <t>200069037</t>
  </si>
  <si>
    <t>62288</t>
  </si>
  <si>
    <t>62534</t>
  </si>
  <si>
    <t>62613</t>
  </si>
  <si>
    <t>62696</t>
  </si>
  <si>
    <t>62721</t>
  </si>
  <si>
    <t>62691</t>
  </si>
  <si>
    <t>62765</t>
  </si>
  <si>
    <t>62904</t>
  </si>
  <si>
    <t>246201016</t>
  </si>
  <si>
    <t>62704</t>
  </si>
  <si>
    <t>62772</t>
  </si>
  <si>
    <t>62898</t>
  </si>
  <si>
    <t>62041</t>
  </si>
  <si>
    <t>62060</t>
  </si>
  <si>
    <t>62068</t>
  </si>
  <si>
    <t>62128</t>
  </si>
  <si>
    <t>62260</t>
  </si>
  <si>
    <t>62263</t>
  </si>
  <si>
    <t>62279</t>
  </si>
  <si>
    <t>62421</t>
  </si>
  <si>
    <t>62476</t>
  </si>
  <si>
    <t>62434</t>
  </si>
  <si>
    <t>62515</t>
  </si>
  <si>
    <t>62572</t>
  </si>
  <si>
    <t>62609</t>
  </si>
  <si>
    <t>62264</t>
  </si>
  <si>
    <t>62672</t>
  </si>
  <si>
    <t>62718</t>
  </si>
  <si>
    <t>62753</t>
  </si>
  <si>
    <t>62764</t>
  </si>
  <si>
    <t>62770</t>
  </si>
  <si>
    <t>62443</t>
  </si>
  <si>
    <t>62706</t>
  </si>
  <si>
    <t>62188</t>
  </si>
  <si>
    <t>62075</t>
  </si>
  <si>
    <t>62104</t>
  </si>
  <si>
    <t>62160</t>
  </si>
  <si>
    <t>62214</t>
  </si>
  <si>
    <t>62300</t>
  </si>
  <si>
    <t>62636</t>
  </si>
  <si>
    <t>62751</t>
  </si>
  <si>
    <t>62773</t>
  </si>
  <si>
    <t>62894</t>
  </si>
  <si>
    <t>62174</t>
  </si>
  <si>
    <t>62193</t>
  </si>
  <si>
    <t>246200844</t>
  </si>
  <si>
    <t>62488</t>
  </si>
  <si>
    <t>62548</t>
  </si>
  <si>
    <t>62639</t>
  </si>
  <si>
    <t>62497</t>
  </si>
  <si>
    <t>62498</t>
  </si>
  <si>
    <t>62724</t>
  </si>
  <si>
    <t>62528</t>
  </si>
  <si>
    <t>62108</t>
  </si>
  <si>
    <t>62296</t>
  </si>
  <si>
    <t>62461</t>
  </si>
  <si>
    <t>62670</t>
  </si>
  <si>
    <t>62710</t>
  </si>
  <si>
    <t>200044030</t>
  </si>
  <si>
    <t>834834764</t>
  </si>
  <si>
    <t>62458</t>
  </si>
  <si>
    <t>62525</t>
  </si>
  <si>
    <t>62757</t>
  </si>
  <si>
    <t>62812</t>
  </si>
  <si>
    <t>62902</t>
  </si>
  <si>
    <t>80001</t>
  </si>
  <si>
    <t>258001924</t>
  </si>
  <si>
    <t>80721</t>
  </si>
  <si>
    <t>80096</t>
  </si>
  <si>
    <t>80124</t>
  </si>
  <si>
    <t>80809</t>
  </si>
  <si>
    <t>80808</t>
  </si>
  <si>
    <t>80815</t>
  </si>
  <si>
    <t>200070936</t>
  </si>
  <si>
    <t>80130</t>
  </si>
  <si>
    <t>80650</t>
  </si>
  <si>
    <t>80696</t>
  </si>
  <si>
    <t>80399</t>
  </si>
  <si>
    <t>80107</t>
  </si>
  <si>
    <t>80070</t>
  </si>
  <si>
    <t>80245</t>
  </si>
  <si>
    <t>80208</t>
  </si>
  <si>
    <t>80316</t>
  </si>
  <si>
    <t>80066</t>
  </si>
  <si>
    <t>80495</t>
  </si>
  <si>
    <t>80351</t>
  </si>
  <si>
    <t>80622</t>
  </si>
  <si>
    <t>80706</t>
  </si>
  <si>
    <t>80793</t>
  </si>
  <si>
    <t>80319</t>
  </si>
  <si>
    <t>80554</t>
  </si>
  <si>
    <t>80285</t>
  </si>
  <si>
    <t>80732</t>
  </si>
  <si>
    <t>80179</t>
  </si>
  <si>
    <t>248000499</t>
  </si>
  <si>
    <t>80234</t>
  </si>
  <si>
    <t>80561</t>
  </si>
  <si>
    <t>80541</t>
  </si>
  <si>
    <t>80570</t>
  </si>
  <si>
    <t>80284</t>
  </si>
  <si>
    <t>80629</t>
  </si>
  <si>
    <t>80620</t>
  </si>
  <si>
    <t>80677</t>
  </si>
  <si>
    <t>80664</t>
  </si>
  <si>
    <t>80054</t>
  </si>
  <si>
    <t>80737</t>
  </si>
  <si>
    <t>80043</t>
  </si>
  <si>
    <t>80151</t>
  </si>
  <si>
    <t>80116</t>
  </si>
  <si>
    <t>80523</t>
  </si>
  <si>
    <t>80647</t>
  </si>
  <si>
    <t>Taux de subvention</t>
  </si>
  <si>
    <r>
      <t xml:space="preserve">Description du projet
</t>
    </r>
    <r>
      <rPr>
        <i/>
        <sz val="10"/>
        <color indexed="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</si>
</sst>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quot; &quot;#,##0.00&quot; € &quot;;&quot;-&quot;#,##0.00&quot; € &quot;;&quot; -&quot;#&quot; € &quot;;@&quot; &quot;"/>
    <numFmt numFmtId="165" formatCode="_-* #,##0.00,_€_-;\-* #,##0.00,_€_-;_-* \-??\ _€_-;_-@_-"/>
    <numFmt numFmtId="166" formatCode="#,##0.00&quot; &quot;[$€-40C];[Red]&quot;-&quot;#,##0.00&quot; &quot;[$€-40C]"/>
    <numFmt numFmtId="167" formatCode="\ #,##0.00&quot;    &quot;;\-#,##0.00&quot;    &quot;;&quot; -&quot;#&quot;    &quot;;@\ "/>
    <numFmt numFmtId="168" formatCode="_-* #,##0\ _€_-;\-* #,##0\ _€_-;_-* &quot;-&quot;??\ _€_-;_-@_-"/>
  </numFmts>
  <fonts count="32">
    <font>
      <sz val="11"/>
      <color theme="1"/>
      <name val="Calibri"/>
      <family val="2"/>
      <scheme val="minor"/>
    </font>
    <font>
      <sz val="9"/>
      <color indexed="8"/>
      <name val="Arial"/>
      <family val="2"/>
    </font>
    <font>
      <i/>
      <sz val="9"/>
      <color indexed="8"/>
      <name val="Arial"/>
      <family val="2"/>
    </font>
    <font>
      <i/>
      <sz val="9"/>
      <color indexed="8"/>
      <name val="Arial"/>
      <family val="2"/>
    </font>
    <font>
      <b/>
      <sz val="9"/>
      <color indexed="8"/>
      <name val="Arial"/>
      <family val="2"/>
    </font>
    <font>
      <sz val="12"/>
      <color indexed="8"/>
      <name val="Verdana"/>
      <family val="2"/>
    </font>
    <font>
      <sz val="10"/>
      <color indexed="8"/>
      <name val="Arial"/>
      <family val="2"/>
    </font>
    <font>
      <sz val="10"/>
      <color indexed="8"/>
      <name val="Arial1"/>
    </font>
    <font>
      <b/>
      <i/>
      <sz val="16"/>
      <color indexed="8"/>
      <name val="Arial"/>
      <family val="2"/>
    </font>
    <font>
      <b/>
      <i/>
      <sz val="16"/>
      <color indexed="8"/>
      <name val="Arial1"/>
    </font>
    <font>
      <b/>
      <i/>
      <sz val="16"/>
      <color indexed="8"/>
      <name val="Verdana1"/>
      <family val="2"/>
    </font>
    <font>
      <b/>
      <i/>
      <sz val="16"/>
      <color indexed="8"/>
      <name val="Verdana"/>
      <family val="2"/>
    </font>
    <font>
      <u/>
      <sz val="11"/>
      <color indexed="12"/>
      <name val="Calibri"/>
      <family val="2"/>
    </font>
    <font>
      <sz val="10"/>
      <name val="Arial"/>
      <family val="2"/>
      <charset val="1"/>
    </font>
    <font>
      <sz val="10"/>
      <name val="Arial"/>
      <family val="2"/>
      <charset val="1"/>
    </font>
    <font>
      <sz val="12"/>
      <color indexed="8"/>
      <name val="Verdana"/>
      <family val="2"/>
    </font>
    <font>
      <sz val="12"/>
      <name val="Verdana"/>
      <family val="2"/>
      <charset val="1"/>
    </font>
    <font>
      <sz val="11"/>
      <color indexed="8"/>
      <name val="Arial"/>
      <family val="2"/>
    </font>
    <font>
      <sz val="11"/>
      <color indexed="8"/>
      <name val="Arial1"/>
    </font>
    <font>
      <sz val="12"/>
      <color indexed="8"/>
      <name val="Verdana1"/>
      <family val="2"/>
    </font>
    <font>
      <b/>
      <i/>
      <u/>
      <sz val="11"/>
      <color indexed="8"/>
      <name val="Arial"/>
      <family val="2"/>
    </font>
    <font>
      <b/>
      <i/>
      <u/>
      <sz val="11"/>
      <color indexed="8"/>
      <name val="Arial1"/>
    </font>
    <font>
      <b/>
      <i/>
      <u/>
      <sz val="12"/>
      <color indexed="8"/>
      <name val="Verdana1"/>
      <family val="2"/>
    </font>
    <font>
      <b/>
      <i/>
      <u/>
      <sz val="12"/>
      <color indexed="8"/>
      <name val="Verdana"/>
      <family val="2"/>
    </font>
    <font>
      <sz val="10"/>
      <color indexed="8"/>
      <name val="Arial"/>
      <family val="2"/>
    </font>
    <font>
      <b/>
      <sz val="10"/>
      <color indexed="8"/>
      <name val="Arial"/>
      <family val="2"/>
    </font>
    <font>
      <sz val="8"/>
      <name val="Verdana"/>
      <family val="2"/>
    </font>
    <font>
      <sz val="11"/>
      <color theme="1"/>
      <name val="Calibri"/>
      <family val="2"/>
      <scheme val="minor"/>
    </font>
    <font>
      <sz val="9"/>
      <color theme="1"/>
      <name val="Arial"/>
      <family val="2"/>
    </font>
    <font>
      <i/>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5" fillId="0" borderId="0">
      <alignment vertical="top" wrapText="1"/>
    </xf>
    <xf numFmtId="9" fontId="6" fillId="0" borderId="0">
      <alignment vertical="top" wrapText="1"/>
    </xf>
    <xf numFmtId="164" fontId="7" fillId="0" borderId="0"/>
    <xf numFmtId="0" fontId="8" fillId="0" borderId="0">
      <alignment horizontal="center"/>
    </xf>
    <xf numFmtId="0" fontId="9" fillId="0" borderId="0">
      <alignment horizontal="center"/>
    </xf>
    <xf numFmtId="0" fontId="10" fillId="0" borderId="0">
      <alignment horizontal="center" vertical="top" wrapText="1"/>
    </xf>
    <xf numFmtId="0" fontId="8" fillId="0" borderId="0">
      <alignment horizontal="center"/>
    </xf>
    <xf numFmtId="0" fontId="11" fillId="0" borderId="0">
      <alignment horizontal="center" vertical="top" wrapText="1"/>
    </xf>
    <xf numFmtId="0" fontId="8" fillId="0" borderId="0">
      <alignment horizontal="center"/>
    </xf>
    <xf numFmtId="0" fontId="8" fillId="0" borderId="0">
      <alignment horizontal="center"/>
    </xf>
    <xf numFmtId="0" fontId="8" fillId="0" borderId="0">
      <alignment horizontal="center" textRotation="90"/>
    </xf>
    <xf numFmtId="0" fontId="9" fillId="0" borderId="0">
      <alignment horizontal="center" textRotation="90"/>
    </xf>
    <xf numFmtId="0" fontId="10" fillId="0" borderId="0">
      <alignment horizontal="center" vertical="top" textRotation="90" wrapText="1"/>
    </xf>
    <xf numFmtId="0" fontId="8" fillId="0" borderId="0">
      <alignment horizontal="center" textRotation="90"/>
    </xf>
    <xf numFmtId="0" fontId="11" fillId="0" borderId="0">
      <alignment horizontal="center" vertical="top" textRotation="90" wrapText="1"/>
    </xf>
    <xf numFmtId="0" fontId="8" fillId="0" borderId="0">
      <alignment horizontal="center" textRotation="90"/>
    </xf>
    <xf numFmtId="0" fontId="8" fillId="0" borderId="0">
      <alignment horizontal="center" textRotation="9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27" fillId="0" borderId="0" applyFont="0" applyFill="0" applyBorder="0" applyAlignment="0" applyProtection="0"/>
    <xf numFmtId="165" fontId="13" fillId="0" borderId="0">
      <alignment vertical="top" wrapText="1"/>
    </xf>
    <xf numFmtId="43" fontId="27" fillId="0" borderId="0" applyFont="0" applyFill="0" applyBorder="0" applyAlignment="0" applyProtection="0"/>
    <xf numFmtId="165" fontId="13" fillId="0" borderId="0">
      <alignment vertical="top" wrapText="1"/>
    </xf>
    <xf numFmtId="165" fontId="13" fillId="0" borderId="0">
      <alignment vertical="top" wrapText="1"/>
    </xf>
    <xf numFmtId="165" fontId="13" fillId="0" borderId="0">
      <alignment vertical="top" wrapText="1"/>
    </xf>
    <xf numFmtId="165" fontId="13" fillId="0" borderId="0">
      <alignment vertical="top" wrapText="1"/>
    </xf>
    <xf numFmtId="43" fontId="27" fillId="0" borderId="0" applyFont="0" applyFill="0" applyBorder="0" applyAlignment="0" applyProtection="0"/>
    <xf numFmtId="165" fontId="13" fillId="0" borderId="0" applyBorder="0" applyProtection="0">
      <alignment vertical="top" wrapText="1"/>
    </xf>
    <xf numFmtId="43" fontId="27" fillId="0" borderId="0" applyFont="0" applyFill="0" applyBorder="0" applyAlignment="0" applyProtection="0"/>
    <xf numFmtId="43" fontId="27" fillId="0" borderId="0" applyFont="0" applyFill="0" applyBorder="0" applyAlignment="0" applyProtection="0"/>
    <xf numFmtId="0" fontId="27" fillId="0" borderId="0"/>
    <xf numFmtId="0" fontId="14" fillId="0" borderId="0"/>
    <xf numFmtId="0" fontId="15" fillId="0" borderId="0" applyNumberFormat="0" applyFill="0" applyBorder="0" applyProtection="0">
      <alignment vertical="top" wrapText="1"/>
    </xf>
    <xf numFmtId="0" fontId="27" fillId="0" borderId="0"/>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16" fillId="0" borderId="0">
      <alignment vertical="top" wrapText="1"/>
    </xf>
    <xf numFmtId="0" fontId="17" fillId="0" borderId="0"/>
    <xf numFmtId="0" fontId="27" fillId="0" borderId="0"/>
    <xf numFmtId="0" fontId="18" fillId="0" borderId="0"/>
    <xf numFmtId="0" fontId="19" fillId="0" borderId="0">
      <alignment vertical="top" wrapText="1"/>
    </xf>
    <xf numFmtId="0" fontId="27" fillId="0" borderId="0"/>
    <xf numFmtId="0" fontId="5" fillId="0" borderId="0">
      <alignment vertical="top" wrapText="1"/>
    </xf>
    <xf numFmtId="9" fontId="13" fillId="0" borderId="0">
      <alignment vertical="top" wrapText="1"/>
    </xf>
    <xf numFmtId="9" fontId="27" fillId="0" borderId="0" applyFont="0" applyFill="0" applyBorder="0" applyAlignment="0" applyProtection="0"/>
    <xf numFmtId="9" fontId="13" fillId="0" borderId="0">
      <alignment vertical="top" wrapText="1"/>
    </xf>
    <xf numFmtId="9" fontId="13" fillId="0" borderId="0">
      <alignment vertical="top" wrapText="1"/>
    </xf>
    <xf numFmtId="9" fontId="13" fillId="0" borderId="0">
      <alignment vertical="top" wrapText="1"/>
    </xf>
    <xf numFmtId="9" fontId="13" fillId="0" borderId="0">
      <alignment vertical="top" wrapText="1"/>
    </xf>
    <xf numFmtId="9" fontId="27" fillId="0" borderId="0" applyFont="0" applyFill="0" applyBorder="0" applyAlignment="0" applyProtection="0"/>
    <xf numFmtId="9" fontId="13" fillId="0" borderId="0" applyBorder="0" applyProtection="0">
      <alignment vertical="top" wrapText="1"/>
    </xf>
    <xf numFmtId="9" fontId="27" fillId="0" borderId="0" applyFont="0" applyFill="0" applyBorder="0" applyAlignment="0" applyProtection="0"/>
    <xf numFmtId="9" fontId="27" fillId="0" borderId="0" applyFont="0" applyFill="0" applyBorder="0" applyAlignment="0" applyProtection="0"/>
    <xf numFmtId="0" fontId="20" fillId="0" borderId="0"/>
    <xf numFmtId="0" fontId="21" fillId="0" borderId="0"/>
    <xf numFmtId="0" fontId="22" fillId="0" borderId="0">
      <alignment vertical="top" wrapText="1"/>
    </xf>
    <xf numFmtId="0" fontId="20" fillId="0" borderId="0"/>
    <xf numFmtId="0" fontId="23" fillId="0" borderId="0">
      <alignment vertical="top" wrapText="1"/>
    </xf>
    <xf numFmtId="0" fontId="20" fillId="0" borderId="0"/>
    <xf numFmtId="0" fontId="20" fillId="0" borderId="0"/>
    <xf numFmtId="166" fontId="20" fillId="0" borderId="0"/>
    <xf numFmtId="166" fontId="21" fillId="0" borderId="0"/>
    <xf numFmtId="166" fontId="22" fillId="0" borderId="0">
      <alignment vertical="top" wrapText="1"/>
    </xf>
    <xf numFmtId="166" fontId="20" fillId="0" borderId="0"/>
    <xf numFmtId="166" fontId="23" fillId="0" borderId="0">
      <alignment vertical="top" wrapText="1"/>
    </xf>
    <xf numFmtId="166" fontId="20" fillId="0" borderId="0"/>
    <xf numFmtId="166" fontId="20" fillId="0" borderId="0"/>
    <xf numFmtId="167" fontId="24" fillId="0" borderId="0"/>
    <xf numFmtId="9" fontId="27" fillId="0" borderId="0" applyFont="0" applyFill="0" applyBorder="0" applyAlignment="0" applyProtection="0"/>
    <xf numFmtId="0" fontId="30"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applyBorder="1" applyAlignment="1">
      <alignment horizontal="left" vertical="center" wrapText="1"/>
    </xf>
    <xf numFmtId="10" fontId="1" fillId="0" borderId="0" xfId="0" applyNumberFormat="1" applyFont="1"/>
    <xf numFmtId="0" fontId="1" fillId="0" borderId="1" xfId="0" applyFont="1" applyBorder="1" applyAlignment="1"/>
    <xf numFmtId="168" fontId="1" fillId="0" borderId="0" xfId="21" applyNumberFormat="1" applyFont="1"/>
    <xf numFmtId="0" fontId="1" fillId="0" borderId="1" xfId="0" applyFont="1" applyBorder="1"/>
    <xf numFmtId="49" fontId="1" fillId="0" borderId="1" xfId="0" applyNumberFormat="1" applyFont="1" applyBorder="1" applyAlignment="1">
      <alignment horizontal="right"/>
    </xf>
    <xf numFmtId="0" fontId="1" fillId="0" borderId="0" xfId="0" applyFont="1" applyAlignment="1">
      <alignment horizontal="right"/>
    </xf>
    <xf numFmtId="0" fontId="2" fillId="0" borderId="0" xfId="0" applyFont="1" applyBorder="1" applyAlignment="1">
      <alignment horizontal="right" vertical="center" wrapText="1"/>
    </xf>
    <xf numFmtId="0" fontId="1" fillId="0" borderId="0" xfId="0" applyFont="1" applyAlignment="1">
      <alignment horizontal="right" vertical="center"/>
    </xf>
    <xf numFmtId="49" fontId="1" fillId="0" borderId="1" xfId="0" applyNumberFormat="1" applyFont="1" applyBorder="1" applyAlignment="1">
      <alignment horizontal="right" vertical="center"/>
    </xf>
    <xf numFmtId="49" fontId="1" fillId="0" borderId="1" xfId="0" applyNumberFormat="1" applyFont="1" applyFill="1" applyBorder="1" applyAlignment="1">
      <alignment horizontal="right" vertical="center"/>
    </xf>
    <xf numFmtId="0" fontId="1" fillId="0" borderId="1" xfId="0" applyFont="1" applyBorder="1" applyAlignment="1">
      <alignment wrapText="1"/>
    </xf>
    <xf numFmtId="0" fontId="1" fillId="0" borderId="1" xfId="0" applyFont="1" applyBorder="1" applyAlignment="1">
      <alignment vertical="center"/>
    </xf>
    <xf numFmtId="49" fontId="1" fillId="0" borderId="1" xfId="21" applyNumberFormat="1" applyFont="1" applyBorder="1" applyAlignment="1">
      <alignment horizontal="right" vertical="center"/>
    </xf>
    <xf numFmtId="49" fontId="28" fillId="0" borderId="1" xfId="0" applyNumberFormat="1" applyFont="1" applyBorder="1" applyAlignment="1">
      <alignment horizontal="right" vertical="center"/>
    </xf>
    <xf numFmtId="49" fontId="0" fillId="0" borderId="1" xfId="0" applyNumberFormat="1" applyBorder="1" applyAlignment="1">
      <alignment horizontal="right"/>
    </xf>
    <xf numFmtId="0" fontId="1" fillId="0" borderId="1" xfId="0" applyFont="1" applyBorder="1" applyAlignment="1">
      <alignment horizontal="left" vertical="center"/>
    </xf>
    <xf numFmtId="0" fontId="1" fillId="0" borderId="1" xfId="0" applyFont="1" applyBorder="1" applyAlignment="1">
      <alignment horizontal="left"/>
    </xf>
    <xf numFmtId="0" fontId="1" fillId="0" borderId="1" xfId="0" applyFont="1" applyBorder="1" applyAlignment="1">
      <alignment horizontal="left" wrapText="1"/>
    </xf>
    <xf numFmtId="0" fontId="1" fillId="0" borderId="0" xfId="0" applyFont="1" applyAlignment="1">
      <alignment horizontal="left"/>
    </xf>
    <xf numFmtId="168" fontId="1" fillId="0" borderId="1" xfId="21" applyNumberFormat="1" applyFont="1" applyBorder="1" applyAlignment="1"/>
    <xf numFmtId="168" fontId="1" fillId="0" borderId="1" xfId="21" applyNumberFormat="1" applyFont="1" applyBorder="1"/>
    <xf numFmtId="0" fontId="3"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49" fontId="31" fillId="0" borderId="1" xfId="73" applyNumberFormat="1" applyFont="1" applyBorder="1" applyAlignment="1">
      <alignment horizontal="right" wrapText="1"/>
    </xf>
    <xf numFmtId="0" fontId="0" fillId="0" borderId="1" xfId="0" applyBorder="1" applyAlignment="1">
      <alignment vertical="center" wrapText="1"/>
    </xf>
    <xf numFmtId="0" fontId="1" fillId="0" borderId="0" xfId="0" applyFont="1" applyBorder="1"/>
    <xf numFmtId="168" fontId="1" fillId="0" borderId="0" xfId="21" applyNumberFormat="1" applyFont="1" applyBorder="1"/>
    <xf numFmtId="0" fontId="1" fillId="0" borderId="0" xfId="0" applyFont="1" applyFill="1" applyBorder="1"/>
    <xf numFmtId="0" fontId="2" fillId="0" borderId="0" xfId="0" applyFont="1" applyFill="1" applyBorder="1" applyAlignment="1">
      <alignment horizontal="left" vertical="center" wrapText="1"/>
    </xf>
    <xf numFmtId="49" fontId="1" fillId="0" borderId="2" xfId="0" applyNumberFormat="1" applyFont="1" applyBorder="1" applyAlignment="1">
      <alignment horizontal="right"/>
    </xf>
    <xf numFmtId="49" fontId="1" fillId="0" borderId="2" xfId="0" applyNumberFormat="1" applyFont="1" applyBorder="1" applyAlignment="1">
      <alignment horizontal="right" vertical="center"/>
    </xf>
    <xf numFmtId="0" fontId="1" fillId="0" borderId="2" xfId="0" applyFont="1" applyBorder="1" applyAlignment="1">
      <alignment horizontal="left" vertical="center"/>
    </xf>
    <xf numFmtId="168" fontId="1" fillId="0" borderId="2" xfId="21" applyNumberFormat="1" applyFont="1" applyBorder="1" applyAlignment="1"/>
    <xf numFmtId="10" fontId="1" fillId="0" borderId="2" xfId="72" applyNumberFormat="1" applyFont="1" applyBorder="1" applyAlignment="1"/>
    <xf numFmtId="0" fontId="1" fillId="0" borderId="2" xfId="0" applyFont="1" applyBorder="1" applyAlignment="1">
      <alignment vertical="center"/>
    </xf>
    <xf numFmtId="0" fontId="25" fillId="2" borderId="1" xfId="0" applyNumberFormat="1" applyFont="1" applyFill="1" applyBorder="1" applyAlignment="1">
      <alignment horizontal="center" vertical="center" wrapText="1"/>
    </xf>
  </cellXfs>
  <cellStyles count="74">
    <cellStyle name="Excel Built-in Normal" xfId="1"/>
    <cellStyle name="Excel Built-in Percent" xfId="2"/>
    <cellStyle name="Excel_BuiltIn_Currency" xfId="3"/>
    <cellStyle name="Heading" xfId="4"/>
    <cellStyle name="Heading 2" xfId="5"/>
    <cellStyle name="Heading 3" xfId="6"/>
    <cellStyle name="Heading 4" xfId="7"/>
    <cellStyle name="Heading 5" xfId="8"/>
    <cellStyle name="Heading 6" xfId="9"/>
    <cellStyle name="Heading 7" xfId="10"/>
    <cellStyle name="Heading1" xfId="11"/>
    <cellStyle name="Heading1 2" xfId="12"/>
    <cellStyle name="Heading1 3" xfId="13"/>
    <cellStyle name="Heading1 4" xfId="14"/>
    <cellStyle name="Heading1 5" xfId="15"/>
    <cellStyle name="Heading1 6" xfId="16"/>
    <cellStyle name="Heading1 7" xfId="17"/>
    <cellStyle name="Lien hypertexte" xfId="73" builtinId="8"/>
    <cellStyle name="Lien hypertexte 2" xfId="18"/>
    <cellStyle name="Lien hypertexte 3" xfId="19"/>
    <cellStyle name="Lien hypertexte 4" xfId="20"/>
    <cellStyle name="Milliers" xfId="21" builtinId="3"/>
    <cellStyle name="Milliers 2" xfId="22"/>
    <cellStyle name="Milliers 2 2" xfId="23"/>
    <cellStyle name="Milliers 2 3" xfId="24"/>
    <cellStyle name="Milliers 2 4" xfId="25"/>
    <cellStyle name="Milliers 2 5" xfId="26"/>
    <cellStyle name="Milliers 2 6" xfId="27"/>
    <cellStyle name="Milliers 3" xfId="28"/>
    <cellStyle name="Milliers 4" xfId="29"/>
    <cellStyle name="Milliers 5" xfId="30"/>
    <cellStyle name="Milliers 6" xfId="31"/>
    <cellStyle name="Normal" xfId="0" builtinId="0"/>
    <cellStyle name="Normal 10" xfId="32"/>
    <cellStyle name="Normal 11" xfId="33"/>
    <cellStyle name="Normal 2" xfId="34"/>
    <cellStyle name="Normal 2 2" xfId="35"/>
    <cellStyle name="Normal 2 3" xfId="36"/>
    <cellStyle name="Normal 2 4" xfId="37"/>
    <cellStyle name="Normal 2 5" xfId="38"/>
    <cellStyle name="Normal 2 6" xfId="39"/>
    <cellStyle name="Normal 3" xfId="40"/>
    <cellStyle name="Normal 4" xfId="41"/>
    <cellStyle name="Normal 5" xfId="42"/>
    <cellStyle name="Normal 6" xfId="43"/>
    <cellStyle name="Normal 7" xfId="44"/>
    <cellStyle name="Normal 8" xfId="45"/>
    <cellStyle name="Normal 9" xfId="46"/>
    <cellStyle name="Pourcentage" xfId="72" builtinId="5"/>
    <cellStyle name="Pourcentage 2" xfId="47"/>
    <cellStyle name="Pourcentage 2 2" xfId="48"/>
    <cellStyle name="Pourcentage 2 3" xfId="49"/>
    <cellStyle name="Pourcentage 2 4" xfId="50"/>
    <cellStyle name="Pourcentage 2 5" xfId="51"/>
    <cellStyle name="Pourcentage 2 6" xfId="52"/>
    <cellStyle name="Pourcentage 3" xfId="53"/>
    <cellStyle name="Pourcentage 4" xfId="54"/>
    <cellStyle name="Pourcentage 5" xfId="55"/>
    <cellStyle name="Pourcentage 6" xfId="56"/>
    <cellStyle name="Result" xfId="57"/>
    <cellStyle name="Result 2" xfId="58"/>
    <cellStyle name="Result 3" xfId="59"/>
    <cellStyle name="Result 4" xfId="60"/>
    <cellStyle name="Result 5" xfId="61"/>
    <cellStyle name="Result 6" xfId="62"/>
    <cellStyle name="Result 7" xfId="63"/>
    <cellStyle name="Result2" xfId="64"/>
    <cellStyle name="Result2 2" xfId="65"/>
    <cellStyle name="Result2 3" xfId="66"/>
    <cellStyle name="Result2 4" xfId="67"/>
    <cellStyle name="Result2 5" xfId="68"/>
    <cellStyle name="Result2 6" xfId="69"/>
    <cellStyle name="Result2 7" xfId="70"/>
    <cellStyle name="TableStyleLight1" xfId="7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60"/>
  <sheetViews>
    <sheetView tabSelected="1" zoomScaleNormal="100" workbookViewId="0">
      <pane ySplit="3" topLeftCell="A4" activePane="bottomLeft" state="frozen"/>
      <selection pane="bottomLeft" activeCell="E3" sqref="E3"/>
    </sheetView>
  </sheetViews>
  <sheetFormatPr baseColWidth="10" defaultColWidth="10.85546875" defaultRowHeight="12" customHeight="1"/>
  <cols>
    <col min="1" max="1" width="2.85546875" style="1" customWidth="1"/>
    <col min="2" max="2" width="10.7109375" style="1" customWidth="1"/>
    <col min="3" max="3" width="10.7109375" style="8" customWidth="1"/>
    <col min="4" max="4" width="15.140625" style="10" customWidth="1"/>
    <col min="5" max="5" width="39.42578125" style="1" customWidth="1"/>
    <col min="6" max="6" width="66.5703125" style="21" customWidth="1"/>
    <col min="7" max="7" width="15.28515625" style="5" customWidth="1"/>
    <col min="8" max="8" width="14.140625" style="5" customWidth="1"/>
    <col min="9" max="9" width="17.42578125" style="1" customWidth="1"/>
    <col min="10" max="16384" width="10.85546875" style="1"/>
  </cols>
  <sheetData>
    <row r="1" spans="2:9">
      <c r="E1" s="32"/>
      <c r="F1" s="32"/>
      <c r="G1" s="30"/>
      <c r="H1" s="1"/>
    </row>
    <row r="2" spans="2:9">
      <c r="B2" s="2"/>
      <c r="C2" s="9"/>
      <c r="D2" s="9"/>
      <c r="E2" s="33"/>
      <c r="F2" s="32"/>
      <c r="G2" s="31">
        <f>SUM(G4:G3360)</f>
        <v>2342121153.8900027</v>
      </c>
      <c r="H2" s="5">
        <f>SUM(H4:H3360)</f>
        <v>574769843.00900006</v>
      </c>
      <c r="I2" s="3">
        <f>H2/G2</f>
        <v>0.24540568367027951</v>
      </c>
    </row>
    <row r="3" spans="2:9" ht="120" customHeight="1">
      <c r="B3" s="24" t="s">
        <v>0</v>
      </c>
      <c r="C3" s="24" t="s">
        <v>1</v>
      </c>
      <c r="D3" s="25" t="s">
        <v>6204</v>
      </c>
      <c r="E3" s="26" t="s">
        <v>6230</v>
      </c>
      <c r="F3" s="40" t="s">
        <v>8659</v>
      </c>
      <c r="G3" s="27" t="s">
        <v>2</v>
      </c>
      <c r="H3" s="27" t="s">
        <v>3</v>
      </c>
      <c r="I3" s="27" t="s">
        <v>8658</v>
      </c>
    </row>
    <row r="4" spans="2:9" ht="12" customHeight="1">
      <c r="B4" s="34" t="s">
        <v>5178</v>
      </c>
      <c r="C4" s="35" t="s">
        <v>5166</v>
      </c>
      <c r="D4" s="35" t="s">
        <v>7171</v>
      </c>
      <c r="E4" s="39" t="s">
        <v>5370</v>
      </c>
      <c r="F4" s="36" t="s">
        <v>5371</v>
      </c>
      <c r="G4" s="37">
        <v>338429</v>
      </c>
      <c r="H4" s="37">
        <v>101529</v>
      </c>
      <c r="I4" s="38">
        <v>0.30000088644885631</v>
      </c>
    </row>
    <row r="5" spans="2:9" ht="12" customHeight="1">
      <c r="B5" s="7" t="s">
        <v>5178</v>
      </c>
      <c r="C5" s="11" t="s">
        <v>5166</v>
      </c>
      <c r="D5" s="11" t="s">
        <v>8315</v>
      </c>
      <c r="E5" s="4" t="s">
        <v>5372</v>
      </c>
      <c r="F5" s="18" t="s">
        <v>5373</v>
      </c>
      <c r="G5" s="22">
        <v>9677</v>
      </c>
      <c r="H5" s="22">
        <v>2903</v>
      </c>
      <c r="I5" s="38">
        <v>0.29998966621886947</v>
      </c>
    </row>
    <row r="6" spans="2:9" ht="12" customHeight="1">
      <c r="B6" s="7" t="s">
        <v>5178</v>
      </c>
      <c r="C6" s="11" t="s">
        <v>5166</v>
      </c>
      <c r="D6" s="11" t="s">
        <v>8316</v>
      </c>
      <c r="E6" s="4" t="s">
        <v>5374</v>
      </c>
      <c r="F6" s="18" t="s">
        <v>5375</v>
      </c>
      <c r="G6" s="22">
        <v>10703</v>
      </c>
      <c r="H6" s="22">
        <v>3746</v>
      </c>
      <c r="I6" s="38">
        <v>0.34999532841259462</v>
      </c>
    </row>
    <row r="7" spans="2:9" ht="12" customHeight="1">
      <c r="B7" s="7" t="s">
        <v>5178</v>
      </c>
      <c r="C7" s="11" t="s">
        <v>5166</v>
      </c>
      <c r="D7" s="11" t="s">
        <v>8317</v>
      </c>
      <c r="E7" s="14" t="s">
        <v>5376</v>
      </c>
      <c r="F7" s="18" t="s">
        <v>5377</v>
      </c>
      <c r="G7" s="22">
        <v>335000</v>
      </c>
      <c r="H7" s="22">
        <v>100000</v>
      </c>
      <c r="I7" s="38">
        <v>0.29850746268656714</v>
      </c>
    </row>
    <row r="8" spans="2:9" ht="12" customHeight="1">
      <c r="B8" s="7" t="s">
        <v>5178</v>
      </c>
      <c r="C8" s="11" t="s">
        <v>5166</v>
      </c>
      <c r="D8" s="11" t="s">
        <v>5417</v>
      </c>
      <c r="E8" s="4" t="s">
        <v>5378</v>
      </c>
      <c r="F8" s="18" t="s">
        <v>5379</v>
      </c>
      <c r="G8" s="22">
        <v>11672</v>
      </c>
      <c r="H8" s="22">
        <v>3502</v>
      </c>
      <c r="I8" s="38">
        <v>0.30003427004797806</v>
      </c>
    </row>
    <row r="9" spans="2:9" ht="12" customHeight="1">
      <c r="B9" s="7" t="s">
        <v>5178</v>
      </c>
      <c r="C9" s="11" t="s">
        <v>5166</v>
      </c>
      <c r="D9" s="11" t="s">
        <v>8318</v>
      </c>
      <c r="E9" s="4" t="s">
        <v>5380</v>
      </c>
      <c r="F9" s="18" t="s">
        <v>1024</v>
      </c>
      <c r="G9" s="22">
        <v>117417</v>
      </c>
      <c r="H9" s="22">
        <v>35225</v>
      </c>
      <c r="I9" s="38">
        <v>0.29999914833456826</v>
      </c>
    </row>
    <row r="10" spans="2:9" ht="12" customHeight="1">
      <c r="B10" s="7" t="s">
        <v>5178</v>
      </c>
      <c r="C10" s="11" t="s">
        <v>5166</v>
      </c>
      <c r="D10" s="11" t="s">
        <v>8319</v>
      </c>
      <c r="E10" s="4" t="s">
        <v>5381</v>
      </c>
      <c r="F10" s="18" t="s">
        <v>5382</v>
      </c>
      <c r="G10" s="22">
        <v>80000</v>
      </c>
      <c r="H10" s="22">
        <v>24000</v>
      </c>
      <c r="I10" s="38">
        <v>0.3</v>
      </c>
    </row>
    <row r="11" spans="2:9" ht="12" customHeight="1">
      <c r="B11" s="7" t="s">
        <v>5178</v>
      </c>
      <c r="C11" s="11" t="s">
        <v>5166</v>
      </c>
      <c r="D11" s="11" t="s">
        <v>8320</v>
      </c>
      <c r="E11" s="4" t="s">
        <v>5383</v>
      </c>
      <c r="F11" s="18" t="s">
        <v>5384</v>
      </c>
      <c r="G11" s="22">
        <v>52744</v>
      </c>
      <c r="H11" s="22">
        <v>15823</v>
      </c>
      <c r="I11" s="38">
        <v>0.29999620809949945</v>
      </c>
    </row>
    <row r="12" spans="2:9" ht="12" customHeight="1">
      <c r="B12" s="7" t="s">
        <v>5178</v>
      </c>
      <c r="C12" s="11" t="s">
        <v>5166</v>
      </c>
      <c r="D12" s="11" t="s">
        <v>8321</v>
      </c>
      <c r="E12" s="4" t="s">
        <v>5385</v>
      </c>
      <c r="F12" s="18" t="s">
        <v>5386</v>
      </c>
      <c r="G12" s="22">
        <v>53623</v>
      </c>
      <c r="H12" s="22">
        <v>18768</v>
      </c>
      <c r="I12" s="38">
        <v>0.34999906756429144</v>
      </c>
    </row>
    <row r="13" spans="2:9" ht="12" customHeight="1">
      <c r="B13" s="7" t="s">
        <v>5178</v>
      </c>
      <c r="C13" s="11" t="s">
        <v>5166</v>
      </c>
      <c r="D13" s="11" t="s">
        <v>8322</v>
      </c>
      <c r="E13" s="4" t="s">
        <v>5387</v>
      </c>
      <c r="F13" s="18" t="s">
        <v>5388</v>
      </c>
      <c r="G13" s="22">
        <v>16333</v>
      </c>
      <c r="H13" s="22">
        <v>4899</v>
      </c>
      <c r="I13" s="38">
        <v>0.29994489683462927</v>
      </c>
    </row>
    <row r="14" spans="2:9" ht="12" customHeight="1">
      <c r="B14" s="7" t="s">
        <v>5178</v>
      </c>
      <c r="C14" s="11" t="s">
        <v>5166</v>
      </c>
      <c r="D14" s="11" t="s">
        <v>8323</v>
      </c>
      <c r="E14" s="4" t="s">
        <v>5389</v>
      </c>
      <c r="F14" s="18" t="s">
        <v>5390</v>
      </c>
      <c r="G14" s="22">
        <v>240750</v>
      </c>
      <c r="H14" s="22">
        <v>72225</v>
      </c>
      <c r="I14" s="38">
        <v>0.3</v>
      </c>
    </row>
    <row r="15" spans="2:9" ht="12" customHeight="1">
      <c r="B15" s="7" t="s">
        <v>5178</v>
      </c>
      <c r="C15" s="11" t="s">
        <v>5166</v>
      </c>
      <c r="D15" s="11" t="s">
        <v>8324</v>
      </c>
      <c r="E15" s="4" t="s">
        <v>5391</v>
      </c>
      <c r="F15" s="18" t="s">
        <v>5392</v>
      </c>
      <c r="G15" s="22">
        <v>177898</v>
      </c>
      <c r="H15" s="22">
        <v>53369</v>
      </c>
      <c r="I15" s="38">
        <v>0.29999775152053426</v>
      </c>
    </row>
    <row r="16" spans="2:9" ht="12" customHeight="1">
      <c r="B16" s="7" t="s">
        <v>5178</v>
      </c>
      <c r="C16" s="11" t="s">
        <v>5166</v>
      </c>
      <c r="D16" s="11" t="s">
        <v>8325</v>
      </c>
      <c r="E16" s="4" t="s">
        <v>5393</v>
      </c>
      <c r="F16" s="18" t="s">
        <v>5394</v>
      </c>
      <c r="G16" s="22">
        <v>19230</v>
      </c>
      <c r="H16" s="22">
        <v>5769</v>
      </c>
      <c r="I16" s="38">
        <v>0.3</v>
      </c>
    </row>
    <row r="17" spans="2:9" ht="12" customHeight="1">
      <c r="B17" s="7" t="s">
        <v>5178</v>
      </c>
      <c r="C17" s="11" t="s">
        <v>5166</v>
      </c>
      <c r="D17" s="11" t="s">
        <v>8326</v>
      </c>
      <c r="E17" s="4" t="s">
        <v>5395</v>
      </c>
      <c r="F17" s="18" t="s">
        <v>5396</v>
      </c>
      <c r="G17" s="22">
        <v>12012</v>
      </c>
      <c r="H17" s="22">
        <v>3604</v>
      </c>
      <c r="I17" s="38">
        <v>0.30003330003330003</v>
      </c>
    </row>
    <row r="18" spans="2:9" ht="12" customHeight="1">
      <c r="B18" s="7" t="s">
        <v>5178</v>
      </c>
      <c r="C18" s="11" t="s">
        <v>5166</v>
      </c>
      <c r="D18" s="11" t="s">
        <v>8327</v>
      </c>
      <c r="E18" s="4" t="s">
        <v>5397</v>
      </c>
      <c r="F18" s="18" t="s">
        <v>5398</v>
      </c>
      <c r="G18" s="22">
        <v>5518</v>
      </c>
      <c r="H18" s="22">
        <v>1931</v>
      </c>
      <c r="I18" s="38">
        <v>0.34994563247553462</v>
      </c>
    </row>
    <row r="19" spans="2:9" ht="12" customHeight="1">
      <c r="B19" s="7" t="s">
        <v>5178</v>
      </c>
      <c r="C19" s="11" t="s">
        <v>5166</v>
      </c>
      <c r="D19" s="11" t="s">
        <v>8328</v>
      </c>
      <c r="E19" s="14" t="s">
        <v>5399</v>
      </c>
      <c r="F19" s="18" t="s">
        <v>5400</v>
      </c>
      <c r="G19" s="22">
        <v>40219</v>
      </c>
      <c r="H19" s="22">
        <v>12066</v>
      </c>
      <c r="I19" s="38">
        <v>0.300007459161093</v>
      </c>
    </row>
    <row r="20" spans="2:9" ht="12" customHeight="1">
      <c r="B20" s="7" t="s">
        <v>5178</v>
      </c>
      <c r="C20" s="11" t="s">
        <v>5166</v>
      </c>
      <c r="D20" s="11" t="s">
        <v>8329</v>
      </c>
      <c r="E20" s="4" t="s">
        <v>5401</v>
      </c>
      <c r="F20" s="18" t="s">
        <v>5402</v>
      </c>
      <c r="G20" s="22">
        <v>267500</v>
      </c>
      <c r="H20" s="22">
        <v>80250</v>
      </c>
      <c r="I20" s="38">
        <v>0.3</v>
      </c>
    </row>
    <row r="21" spans="2:9" ht="12" customHeight="1">
      <c r="B21" s="7" t="s">
        <v>5178</v>
      </c>
      <c r="C21" s="11" t="s">
        <v>5166</v>
      </c>
      <c r="D21" s="11" t="s">
        <v>8330</v>
      </c>
      <c r="E21" s="4" t="s">
        <v>5403</v>
      </c>
      <c r="F21" s="18" t="s">
        <v>5404</v>
      </c>
      <c r="G21" s="22">
        <v>124338</v>
      </c>
      <c r="H21" s="22">
        <v>37301</v>
      </c>
      <c r="I21" s="38">
        <v>0.29999678296256976</v>
      </c>
    </row>
    <row r="22" spans="2:9" ht="12" customHeight="1">
      <c r="B22" s="7" t="s">
        <v>5178</v>
      </c>
      <c r="C22" s="11" t="s">
        <v>5166</v>
      </c>
      <c r="D22" s="11" t="s">
        <v>8331</v>
      </c>
      <c r="E22" s="4" t="s">
        <v>95</v>
      </c>
      <c r="F22" s="18" t="s">
        <v>5405</v>
      </c>
      <c r="G22" s="22">
        <v>523000</v>
      </c>
      <c r="H22" s="22">
        <v>156900</v>
      </c>
      <c r="I22" s="38">
        <v>0.3</v>
      </c>
    </row>
    <row r="23" spans="2:9" ht="12" customHeight="1">
      <c r="B23" s="7" t="s">
        <v>5178</v>
      </c>
      <c r="C23" s="11" t="s">
        <v>5166</v>
      </c>
      <c r="D23" s="11" t="s">
        <v>8332</v>
      </c>
      <c r="E23" s="4" t="s">
        <v>5406</v>
      </c>
      <c r="F23" s="18" t="s">
        <v>5407</v>
      </c>
      <c r="G23" s="22">
        <v>277000</v>
      </c>
      <c r="H23" s="22">
        <v>110800</v>
      </c>
      <c r="I23" s="38">
        <v>0.4</v>
      </c>
    </row>
    <row r="24" spans="2:9" ht="12" customHeight="1">
      <c r="B24" s="7" t="s">
        <v>5178</v>
      </c>
      <c r="C24" s="11" t="s">
        <v>5166</v>
      </c>
      <c r="D24" s="11" t="s">
        <v>8333</v>
      </c>
      <c r="E24" s="4" t="s">
        <v>5408</v>
      </c>
      <c r="F24" s="18" t="s">
        <v>3915</v>
      </c>
      <c r="G24" s="22">
        <v>9024</v>
      </c>
      <c r="H24" s="22">
        <v>2707</v>
      </c>
      <c r="I24" s="38">
        <v>0.29997783687943264</v>
      </c>
    </row>
    <row r="25" spans="2:9" ht="12" customHeight="1">
      <c r="B25" s="7" t="s">
        <v>5178</v>
      </c>
      <c r="C25" s="11" t="s">
        <v>5166</v>
      </c>
      <c r="D25" s="11" t="s">
        <v>8316</v>
      </c>
      <c r="E25" s="4" t="s">
        <v>5409</v>
      </c>
      <c r="F25" s="18" t="s">
        <v>5410</v>
      </c>
      <c r="G25" s="22">
        <v>6456</v>
      </c>
      <c r="H25" s="22">
        <v>1937</v>
      </c>
      <c r="I25" s="38">
        <v>0.30003097893432468</v>
      </c>
    </row>
    <row r="26" spans="2:9" ht="12" customHeight="1">
      <c r="B26" s="7" t="s">
        <v>5178</v>
      </c>
      <c r="C26" s="11" t="s">
        <v>5166</v>
      </c>
      <c r="D26" s="11" t="s">
        <v>8334</v>
      </c>
      <c r="E26" s="4" t="s">
        <v>5411</v>
      </c>
      <c r="F26" s="18" t="s">
        <v>5412</v>
      </c>
      <c r="G26" s="22">
        <v>10011</v>
      </c>
      <c r="H26" s="22">
        <v>3003</v>
      </c>
      <c r="I26" s="38">
        <v>0.29997003296373986</v>
      </c>
    </row>
    <row r="27" spans="2:9" ht="12" customHeight="1">
      <c r="B27" s="7" t="s">
        <v>5178</v>
      </c>
      <c r="C27" s="11" t="s">
        <v>5166</v>
      </c>
      <c r="D27" s="11" t="s">
        <v>8335</v>
      </c>
      <c r="E27" s="4" t="s">
        <v>5413</v>
      </c>
      <c r="F27" s="18" t="s">
        <v>5414</v>
      </c>
      <c r="G27" s="22">
        <v>32000</v>
      </c>
      <c r="H27" s="22">
        <v>11200</v>
      </c>
      <c r="I27" s="38">
        <v>0.35</v>
      </c>
    </row>
    <row r="28" spans="2:9" ht="12" customHeight="1">
      <c r="B28" s="7" t="s">
        <v>5178</v>
      </c>
      <c r="C28" s="11" t="s">
        <v>5166</v>
      </c>
      <c r="D28" s="11" t="s">
        <v>8336</v>
      </c>
      <c r="E28" s="4" t="s">
        <v>5415</v>
      </c>
      <c r="F28" s="18" t="s">
        <v>5416</v>
      </c>
      <c r="G28" s="22">
        <v>55885</v>
      </c>
      <c r="H28" s="22">
        <v>16766</v>
      </c>
      <c r="I28" s="38">
        <v>0.30000894694461844</v>
      </c>
    </row>
    <row r="29" spans="2:9" ht="12" customHeight="1">
      <c r="B29" s="7" t="s">
        <v>5178</v>
      </c>
      <c r="C29" s="11" t="s">
        <v>5166</v>
      </c>
      <c r="D29" s="11" t="s">
        <v>5417</v>
      </c>
      <c r="E29" s="4" t="s">
        <v>5418</v>
      </c>
      <c r="F29" s="18" t="s">
        <v>5419</v>
      </c>
      <c r="G29" s="22">
        <v>1500000</v>
      </c>
      <c r="H29" s="22">
        <v>300000</v>
      </c>
      <c r="I29" s="38">
        <v>0.2</v>
      </c>
    </row>
    <row r="30" spans="2:9" ht="12" customHeight="1">
      <c r="B30" s="7" t="s">
        <v>5178</v>
      </c>
      <c r="C30" s="11" t="s">
        <v>5166</v>
      </c>
      <c r="D30" s="11" t="s">
        <v>8337</v>
      </c>
      <c r="E30" s="4" t="s">
        <v>5420</v>
      </c>
      <c r="F30" s="18" t="s">
        <v>5421</v>
      </c>
      <c r="G30" s="22">
        <v>61988</v>
      </c>
      <c r="H30" s="22">
        <v>18596</v>
      </c>
      <c r="I30" s="38">
        <v>0.29999354713815579</v>
      </c>
    </row>
    <row r="31" spans="2:9" ht="12" customHeight="1">
      <c r="B31" s="7" t="s">
        <v>5178</v>
      </c>
      <c r="C31" s="11" t="s">
        <v>5166</v>
      </c>
      <c r="D31" s="11" t="s">
        <v>8338</v>
      </c>
      <c r="E31" s="4" t="s">
        <v>5422</v>
      </c>
      <c r="F31" s="18" t="s">
        <v>5423</v>
      </c>
      <c r="G31" s="22">
        <v>19420</v>
      </c>
      <c r="H31" s="22">
        <v>5826</v>
      </c>
      <c r="I31" s="38">
        <v>0.3</v>
      </c>
    </row>
    <row r="32" spans="2:9" ht="12" customHeight="1">
      <c r="B32" s="7" t="s">
        <v>5178</v>
      </c>
      <c r="C32" s="11" t="s">
        <v>5166</v>
      </c>
      <c r="D32" s="11" t="s">
        <v>8318</v>
      </c>
      <c r="E32" s="4" t="s">
        <v>5424</v>
      </c>
      <c r="F32" s="18" t="s">
        <v>5425</v>
      </c>
      <c r="G32" s="22">
        <v>6600</v>
      </c>
      <c r="H32" s="22">
        <v>1980</v>
      </c>
      <c r="I32" s="38">
        <v>0.3</v>
      </c>
    </row>
    <row r="33" spans="2:9" ht="12" customHeight="1">
      <c r="B33" s="7" t="s">
        <v>5178</v>
      </c>
      <c r="C33" s="11" t="s">
        <v>5166</v>
      </c>
      <c r="D33" s="11" t="s">
        <v>8339</v>
      </c>
      <c r="E33" s="4" t="s">
        <v>5426</v>
      </c>
      <c r="F33" s="18" t="s">
        <v>5427</v>
      </c>
      <c r="G33" s="22">
        <v>179809</v>
      </c>
      <c r="H33" s="22">
        <v>36000</v>
      </c>
      <c r="I33" s="38">
        <v>0.20021244765278712</v>
      </c>
    </row>
    <row r="34" spans="2:9" ht="12" customHeight="1">
      <c r="B34" s="7" t="s">
        <v>5178</v>
      </c>
      <c r="C34" s="11" t="s">
        <v>5166</v>
      </c>
      <c r="D34" s="11" t="s">
        <v>8340</v>
      </c>
      <c r="E34" s="4" t="s">
        <v>5428</v>
      </c>
      <c r="F34" s="18" t="s">
        <v>5429</v>
      </c>
      <c r="G34" s="22">
        <v>11180</v>
      </c>
      <c r="H34" s="22">
        <v>4472</v>
      </c>
      <c r="I34" s="38">
        <v>0.4</v>
      </c>
    </row>
    <row r="35" spans="2:9" ht="12" customHeight="1">
      <c r="B35" s="7" t="s">
        <v>5178</v>
      </c>
      <c r="C35" s="11" t="s">
        <v>5166</v>
      </c>
      <c r="D35" s="11" t="s">
        <v>8329</v>
      </c>
      <c r="E35" s="4" t="s">
        <v>5401</v>
      </c>
      <c r="F35" s="18" t="s">
        <v>5430</v>
      </c>
      <c r="G35" s="22">
        <v>66263</v>
      </c>
      <c r="H35" s="22">
        <v>19879</v>
      </c>
      <c r="I35" s="38">
        <v>0.30000150913782958</v>
      </c>
    </row>
    <row r="36" spans="2:9" ht="12" customHeight="1">
      <c r="B36" s="7" t="s">
        <v>5178</v>
      </c>
      <c r="C36" s="11" t="s">
        <v>5166</v>
      </c>
      <c r="D36" s="11" t="s">
        <v>8341</v>
      </c>
      <c r="E36" s="4" t="s">
        <v>5431</v>
      </c>
      <c r="F36" s="18" t="s">
        <v>5432</v>
      </c>
      <c r="G36" s="22">
        <v>39945</v>
      </c>
      <c r="H36" s="22">
        <v>11984</v>
      </c>
      <c r="I36" s="38">
        <v>0.30001251721116534</v>
      </c>
    </row>
    <row r="37" spans="2:9" ht="12" customHeight="1">
      <c r="B37" s="7" t="s">
        <v>5178</v>
      </c>
      <c r="C37" s="11" t="s">
        <v>5166</v>
      </c>
      <c r="D37" s="11" t="s">
        <v>5433</v>
      </c>
      <c r="E37" s="4" t="s">
        <v>5434</v>
      </c>
      <c r="F37" s="18" t="s">
        <v>5435</v>
      </c>
      <c r="G37" s="22">
        <v>762210</v>
      </c>
      <c r="H37" s="22">
        <v>228663</v>
      </c>
      <c r="I37" s="38">
        <v>0.3</v>
      </c>
    </row>
    <row r="38" spans="2:9" ht="12" customHeight="1">
      <c r="B38" s="7" t="s">
        <v>5178</v>
      </c>
      <c r="C38" s="11" t="s">
        <v>5166</v>
      </c>
      <c r="D38" s="11" t="s">
        <v>8342</v>
      </c>
      <c r="E38" s="4" t="s">
        <v>5436</v>
      </c>
      <c r="F38" s="18" t="s">
        <v>5437</v>
      </c>
      <c r="G38" s="22">
        <v>37500</v>
      </c>
      <c r="H38" s="22">
        <v>11250</v>
      </c>
      <c r="I38" s="38">
        <v>0.3</v>
      </c>
    </row>
    <row r="39" spans="2:9" ht="12" customHeight="1">
      <c r="B39" s="7" t="s">
        <v>5178</v>
      </c>
      <c r="C39" s="11" t="s">
        <v>5166</v>
      </c>
      <c r="D39" s="11" t="s">
        <v>8343</v>
      </c>
      <c r="E39" s="4" t="s">
        <v>5438</v>
      </c>
      <c r="F39" s="18" t="s">
        <v>5439</v>
      </c>
      <c r="G39" s="22" t="s">
        <v>5440</v>
      </c>
      <c r="H39" s="22">
        <v>10926</v>
      </c>
      <c r="I39" s="38">
        <v>0.3</v>
      </c>
    </row>
    <row r="40" spans="2:9" ht="12" customHeight="1">
      <c r="B40" s="7" t="s">
        <v>5178</v>
      </c>
      <c r="C40" s="11" t="s">
        <v>5166</v>
      </c>
      <c r="D40" s="11" t="s">
        <v>8343</v>
      </c>
      <c r="E40" s="4" t="s">
        <v>5438</v>
      </c>
      <c r="F40" s="18" t="s">
        <v>5441</v>
      </c>
      <c r="G40" s="22">
        <v>48985</v>
      </c>
      <c r="H40" s="22" t="s">
        <v>5442</v>
      </c>
      <c r="I40" s="38">
        <v>0.30001020720628763</v>
      </c>
    </row>
    <row r="41" spans="2:9" ht="12" customHeight="1">
      <c r="B41" s="7" t="s">
        <v>5178</v>
      </c>
      <c r="C41" s="11" t="s">
        <v>5166</v>
      </c>
      <c r="D41" s="11" t="s">
        <v>5443</v>
      </c>
      <c r="E41" s="4" t="s">
        <v>5444</v>
      </c>
      <c r="F41" s="18" t="s">
        <v>5445</v>
      </c>
      <c r="G41" s="22" t="s">
        <v>5446</v>
      </c>
      <c r="H41" s="22">
        <v>382887</v>
      </c>
      <c r="I41" s="38">
        <v>0.2</v>
      </c>
    </row>
    <row r="42" spans="2:9" ht="12" customHeight="1">
      <c r="B42" s="7" t="s">
        <v>5178</v>
      </c>
      <c r="C42" s="11" t="s">
        <v>5166</v>
      </c>
      <c r="D42" s="11" t="s">
        <v>8344</v>
      </c>
      <c r="E42" s="4" t="s">
        <v>5447</v>
      </c>
      <c r="F42" s="18" t="s">
        <v>5448</v>
      </c>
      <c r="G42" s="22">
        <v>238625</v>
      </c>
      <c r="H42" s="22">
        <v>71588</v>
      </c>
      <c r="I42" s="38">
        <v>0.30000209533787325</v>
      </c>
    </row>
    <row r="43" spans="2:9" ht="12" customHeight="1">
      <c r="B43" s="7" t="s">
        <v>5178</v>
      </c>
      <c r="C43" s="11" t="s">
        <v>5166</v>
      </c>
      <c r="D43" s="11" t="s">
        <v>8345</v>
      </c>
      <c r="E43" s="4" t="s">
        <v>5449</v>
      </c>
      <c r="F43" s="18" t="s">
        <v>5450</v>
      </c>
      <c r="G43" s="22">
        <v>565175</v>
      </c>
      <c r="H43" s="22">
        <v>197811</v>
      </c>
      <c r="I43" s="38">
        <v>0.34999955765913215</v>
      </c>
    </row>
    <row r="44" spans="2:9" ht="12" customHeight="1">
      <c r="B44" s="7" t="s">
        <v>5178</v>
      </c>
      <c r="C44" s="11" t="s">
        <v>5166</v>
      </c>
      <c r="D44" s="11" t="s">
        <v>5451</v>
      </c>
      <c r="E44" s="4" t="s">
        <v>5452</v>
      </c>
      <c r="F44" s="18" t="s">
        <v>5453</v>
      </c>
      <c r="G44" s="22">
        <v>741500</v>
      </c>
      <c r="H44" s="22">
        <v>222450</v>
      </c>
      <c r="I44" s="38">
        <v>0.3</v>
      </c>
    </row>
    <row r="45" spans="2:9" ht="12" customHeight="1">
      <c r="B45" s="7" t="s">
        <v>5178</v>
      </c>
      <c r="C45" s="11" t="s">
        <v>5166</v>
      </c>
      <c r="D45" s="11" t="s">
        <v>8346</v>
      </c>
      <c r="E45" s="4" t="s">
        <v>5454</v>
      </c>
      <c r="F45" s="18" t="s">
        <v>5455</v>
      </c>
      <c r="G45" s="22">
        <v>147908</v>
      </c>
      <c r="H45" s="22">
        <v>44372</v>
      </c>
      <c r="I45" s="38">
        <v>0.29999729561619387</v>
      </c>
    </row>
    <row r="46" spans="2:9" ht="12" customHeight="1">
      <c r="B46" s="7" t="s">
        <v>5178</v>
      </c>
      <c r="C46" s="11" t="s">
        <v>5166</v>
      </c>
      <c r="D46" s="11" t="s">
        <v>8347</v>
      </c>
      <c r="E46" s="4" t="s">
        <v>5456</v>
      </c>
      <c r="F46" s="18" t="s">
        <v>5457</v>
      </c>
      <c r="G46" s="22">
        <v>24074</v>
      </c>
      <c r="H46" s="22">
        <v>8426</v>
      </c>
      <c r="I46" s="38">
        <v>0.35000415385893496</v>
      </c>
    </row>
    <row r="47" spans="2:9" ht="12" customHeight="1">
      <c r="B47" s="7" t="s">
        <v>5178</v>
      </c>
      <c r="C47" s="11" t="s">
        <v>5166</v>
      </c>
      <c r="D47" s="11" t="s">
        <v>8348</v>
      </c>
      <c r="E47" s="4" t="s">
        <v>5458</v>
      </c>
      <c r="F47" s="18" t="s">
        <v>5459</v>
      </c>
      <c r="G47" s="22">
        <v>13270</v>
      </c>
      <c r="H47" s="22">
        <v>5308</v>
      </c>
      <c r="I47" s="38">
        <v>0.4</v>
      </c>
    </row>
    <row r="48" spans="2:9" ht="12" customHeight="1">
      <c r="B48" s="7" t="s">
        <v>5178</v>
      </c>
      <c r="C48" s="11" t="s">
        <v>5166</v>
      </c>
      <c r="D48" s="11" t="s">
        <v>8349</v>
      </c>
      <c r="E48" s="4" t="s">
        <v>5460</v>
      </c>
      <c r="F48" s="18" t="s">
        <v>5461</v>
      </c>
      <c r="G48" s="22">
        <v>10890</v>
      </c>
      <c r="H48" s="22">
        <v>2722</v>
      </c>
      <c r="I48" s="38">
        <v>0.24995408631772267</v>
      </c>
    </row>
    <row r="49" spans="2:9" ht="12" customHeight="1">
      <c r="B49" s="7" t="s">
        <v>5178</v>
      </c>
      <c r="C49" s="11" t="s">
        <v>5166</v>
      </c>
      <c r="D49" s="11" t="s">
        <v>8350</v>
      </c>
      <c r="E49" s="4" t="s">
        <v>5462</v>
      </c>
      <c r="F49" s="18" t="s">
        <v>5463</v>
      </c>
      <c r="G49" s="22">
        <v>9499</v>
      </c>
      <c r="H49" s="22">
        <v>2850</v>
      </c>
      <c r="I49" s="38">
        <v>0.30003158227181809</v>
      </c>
    </row>
    <row r="50" spans="2:9" ht="12" customHeight="1">
      <c r="B50" s="7" t="s">
        <v>5178</v>
      </c>
      <c r="C50" s="11" t="s">
        <v>5166</v>
      </c>
      <c r="D50" s="11" t="s">
        <v>8351</v>
      </c>
      <c r="E50" s="4" t="s">
        <v>5464</v>
      </c>
      <c r="F50" s="18" t="s">
        <v>5465</v>
      </c>
      <c r="G50" s="22">
        <v>262500</v>
      </c>
      <c r="H50" s="22">
        <v>105543</v>
      </c>
      <c r="I50" s="38">
        <v>0.40206857142857144</v>
      </c>
    </row>
    <row r="51" spans="2:9" ht="12" customHeight="1">
      <c r="B51" s="7" t="s">
        <v>5178</v>
      </c>
      <c r="C51" s="11" t="s">
        <v>5166</v>
      </c>
      <c r="D51" s="11" t="s">
        <v>8331</v>
      </c>
      <c r="E51" s="4" t="s">
        <v>5466</v>
      </c>
      <c r="F51" s="18" t="s">
        <v>5467</v>
      </c>
      <c r="G51" s="22">
        <v>214960</v>
      </c>
      <c r="H51" s="22">
        <v>112413</v>
      </c>
      <c r="I51" s="38">
        <v>0.52294845552660962</v>
      </c>
    </row>
    <row r="52" spans="2:9" ht="12" customHeight="1">
      <c r="B52" s="7" t="s">
        <v>5178</v>
      </c>
      <c r="C52" s="11" t="s">
        <v>5166</v>
      </c>
      <c r="D52" s="11" t="s">
        <v>8331</v>
      </c>
      <c r="E52" s="4" t="s">
        <v>5466</v>
      </c>
      <c r="F52" s="18" t="s">
        <v>5468</v>
      </c>
      <c r="G52" s="22">
        <v>1014139</v>
      </c>
      <c r="H52" s="22">
        <v>167287</v>
      </c>
      <c r="I52" s="38">
        <v>0.16495470542006568</v>
      </c>
    </row>
    <row r="53" spans="2:9" ht="12" customHeight="1">
      <c r="B53" s="7" t="s">
        <v>5178</v>
      </c>
      <c r="C53" s="11" t="s">
        <v>5166</v>
      </c>
      <c r="D53" s="11" t="s">
        <v>8327</v>
      </c>
      <c r="E53" s="4" t="s">
        <v>5397</v>
      </c>
      <c r="F53" s="18" t="s">
        <v>5469</v>
      </c>
      <c r="G53" s="22">
        <v>6530</v>
      </c>
      <c r="H53" s="22">
        <v>2286</v>
      </c>
      <c r="I53" s="38">
        <v>0.35007656967840733</v>
      </c>
    </row>
    <row r="54" spans="2:9" ht="12" customHeight="1">
      <c r="B54" s="7" t="s">
        <v>5178</v>
      </c>
      <c r="C54" s="11" t="s">
        <v>5166</v>
      </c>
      <c r="D54" s="11" t="s">
        <v>8352</v>
      </c>
      <c r="E54" s="4" t="s">
        <v>5470</v>
      </c>
      <c r="F54" s="18" t="s">
        <v>5471</v>
      </c>
      <c r="G54" s="22">
        <v>67135</v>
      </c>
      <c r="H54" s="22">
        <v>26854</v>
      </c>
      <c r="I54" s="38">
        <v>0.4</v>
      </c>
    </row>
    <row r="55" spans="2:9" ht="12" customHeight="1">
      <c r="B55" s="7" t="s">
        <v>5178</v>
      </c>
      <c r="C55" s="11" t="s">
        <v>5166</v>
      </c>
      <c r="D55" s="11" t="s">
        <v>8352</v>
      </c>
      <c r="E55" s="4" t="s">
        <v>5470</v>
      </c>
      <c r="F55" s="18" t="s">
        <v>5472</v>
      </c>
      <c r="G55" s="22">
        <v>2715</v>
      </c>
      <c r="H55" s="22">
        <v>1086</v>
      </c>
      <c r="I55" s="38">
        <v>0.4</v>
      </c>
    </row>
    <row r="56" spans="2:9" ht="12" customHeight="1">
      <c r="B56" s="7" t="s">
        <v>5178</v>
      </c>
      <c r="C56" s="11" t="s">
        <v>5166</v>
      </c>
      <c r="D56" s="11" t="s">
        <v>8352</v>
      </c>
      <c r="E56" s="4" t="s">
        <v>5470</v>
      </c>
      <c r="F56" s="18" t="s">
        <v>5473</v>
      </c>
      <c r="G56" s="22">
        <v>14811</v>
      </c>
      <c r="H56" s="22">
        <v>5924</v>
      </c>
      <c r="I56" s="38">
        <v>0.39997299304570927</v>
      </c>
    </row>
    <row r="57" spans="2:9" ht="12" customHeight="1">
      <c r="B57" s="7" t="s">
        <v>5178</v>
      </c>
      <c r="C57" s="11" t="s">
        <v>5166</v>
      </c>
      <c r="D57" s="11" t="s">
        <v>8353</v>
      </c>
      <c r="E57" s="4" t="s">
        <v>5474</v>
      </c>
      <c r="F57" s="18" t="s">
        <v>5475</v>
      </c>
      <c r="G57" s="22">
        <v>140000</v>
      </c>
      <c r="H57" s="22">
        <v>56000</v>
      </c>
      <c r="I57" s="38">
        <v>0.4</v>
      </c>
    </row>
    <row r="58" spans="2:9" ht="12" customHeight="1">
      <c r="B58" s="7" t="s">
        <v>5172</v>
      </c>
      <c r="C58" s="11" t="s">
        <v>941</v>
      </c>
      <c r="D58" s="11" t="s">
        <v>7969</v>
      </c>
      <c r="E58" s="6" t="s">
        <v>916</v>
      </c>
      <c r="F58" s="19" t="s">
        <v>6256</v>
      </c>
      <c r="G58" s="23">
        <v>67436</v>
      </c>
      <c r="H58" s="23">
        <v>40000</v>
      </c>
      <c r="I58" s="38">
        <v>0.59315499139925265</v>
      </c>
    </row>
    <row r="59" spans="2:9" ht="12" customHeight="1">
      <c r="B59" s="7" t="s">
        <v>5172</v>
      </c>
      <c r="C59" s="11" t="s">
        <v>941</v>
      </c>
      <c r="D59" s="11" t="s">
        <v>952</v>
      </c>
      <c r="E59" s="6" t="s">
        <v>917</v>
      </c>
      <c r="F59" s="19" t="s">
        <v>918</v>
      </c>
      <c r="G59" s="23">
        <v>4350993.22</v>
      </c>
      <c r="H59" s="23">
        <v>639124.28</v>
      </c>
      <c r="I59" s="38">
        <v>0.14689158260743052</v>
      </c>
    </row>
    <row r="60" spans="2:9" ht="12" customHeight="1">
      <c r="B60" s="7" t="s">
        <v>5172</v>
      </c>
      <c r="C60" s="11" t="s">
        <v>941</v>
      </c>
      <c r="D60" s="11" t="s">
        <v>942</v>
      </c>
      <c r="E60" s="6" t="s">
        <v>919</v>
      </c>
      <c r="F60" s="19" t="s">
        <v>920</v>
      </c>
      <c r="G60" s="23">
        <v>2515000</v>
      </c>
      <c r="H60" s="23">
        <v>500000</v>
      </c>
      <c r="I60" s="38">
        <v>0.19880715705765409</v>
      </c>
    </row>
    <row r="61" spans="2:9" ht="12" customHeight="1">
      <c r="B61" s="7" t="s">
        <v>5172</v>
      </c>
      <c r="C61" s="11" t="s">
        <v>941</v>
      </c>
      <c r="D61" s="11" t="s">
        <v>8386</v>
      </c>
      <c r="E61" s="6" t="s">
        <v>921</v>
      </c>
      <c r="F61" s="19" t="s">
        <v>922</v>
      </c>
      <c r="G61" s="23">
        <v>1538312.75</v>
      </c>
      <c r="H61" s="23">
        <v>307662.55</v>
      </c>
      <c r="I61" s="38">
        <v>0.19999999999999998</v>
      </c>
    </row>
    <row r="62" spans="2:9" ht="12" customHeight="1">
      <c r="B62" s="7" t="s">
        <v>5172</v>
      </c>
      <c r="C62" s="11" t="s">
        <v>941</v>
      </c>
      <c r="D62" s="11" t="s">
        <v>8387</v>
      </c>
      <c r="E62" s="6" t="s">
        <v>923</v>
      </c>
      <c r="F62" s="19" t="s">
        <v>924</v>
      </c>
      <c r="G62" s="23">
        <v>1068121</v>
      </c>
      <c r="H62" s="23">
        <v>534060.5</v>
      </c>
      <c r="I62" s="38">
        <v>0.5</v>
      </c>
    </row>
    <row r="63" spans="2:9" ht="12" customHeight="1">
      <c r="B63" s="7" t="s">
        <v>5172</v>
      </c>
      <c r="C63" s="11" t="s">
        <v>941</v>
      </c>
      <c r="D63" s="11" t="s">
        <v>8388</v>
      </c>
      <c r="E63" s="6" t="s">
        <v>925</v>
      </c>
      <c r="F63" s="19" t="s">
        <v>926</v>
      </c>
      <c r="G63" s="23">
        <v>314083.99</v>
      </c>
      <c r="H63" s="23">
        <v>72976.59</v>
      </c>
      <c r="I63" s="38">
        <v>0.23234737307049622</v>
      </c>
    </row>
    <row r="64" spans="2:9" ht="12" customHeight="1">
      <c r="B64" s="7" t="s">
        <v>5172</v>
      </c>
      <c r="C64" s="11" t="s">
        <v>941</v>
      </c>
      <c r="D64" s="11" t="s">
        <v>8389</v>
      </c>
      <c r="E64" s="6" t="s">
        <v>927</v>
      </c>
      <c r="F64" s="19" t="s">
        <v>928</v>
      </c>
      <c r="G64" s="23">
        <v>2218814</v>
      </c>
      <c r="H64" s="23">
        <v>1109407</v>
      </c>
      <c r="I64" s="38">
        <v>0.5</v>
      </c>
    </row>
    <row r="65" spans="2:9" ht="12" customHeight="1">
      <c r="B65" s="7" t="s">
        <v>5172</v>
      </c>
      <c r="C65" s="11" t="s">
        <v>941</v>
      </c>
      <c r="D65" s="11" t="s">
        <v>8390</v>
      </c>
      <c r="E65" s="6" t="s">
        <v>929</v>
      </c>
      <c r="F65" s="19" t="s">
        <v>930</v>
      </c>
      <c r="G65" s="23">
        <v>689200</v>
      </c>
      <c r="H65" s="23">
        <v>344600</v>
      </c>
      <c r="I65" s="38">
        <v>0.5</v>
      </c>
    </row>
    <row r="66" spans="2:9" ht="12" customHeight="1">
      <c r="B66" s="7" t="s">
        <v>5172</v>
      </c>
      <c r="C66" s="11" t="s">
        <v>941</v>
      </c>
      <c r="D66" s="11" t="s">
        <v>8391</v>
      </c>
      <c r="E66" s="6" t="s">
        <v>931</v>
      </c>
      <c r="F66" s="19" t="s">
        <v>932</v>
      </c>
      <c r="G66" s="23">
        <v>92341</v>
      </c>
      <c r="H66" s="23">
        <v>55404.6</v>
      </c>
      <c r="I66" s="38">
        <v>0.6</v>
      </c>
    </row>
    <row r="67" spans="2:9" ht="12" customHeight="1">
      <c r="B67" s="7" t="s">
        <v>5172</v>
      </c>
      <c r="C67" s="11" t="s">
        <v>941</v>
      </c>
      <c r="D67" s="11" t="s">
        <v>8392</v>
      </c>
      <c r="E67" s="6" t="s">
        <v>933</v>
      </c>
      <c r="F67" s="19" t="s">
        <v>934</v>
      </c>
      <c r="G67" s="23">
        <v>78272</v>
      </c>
      <c r="H67" s="23">
        <v>46963</v>
      </c>
      <c r="I67" s="38">
        <v>0.59999744480784956</v>
      </c>
    </row>
    <row r="68" spans="2:9" ht="12" customHeight="1">
      <c r="B68" s="7" t="s">
        <v>5172</v>
      </c>
      <c r="C68" s="11" t="s">
        <v>941</v>
      </c>
      <c r="D68" s="11" t="s">
        <v>8393</v>
      </c>
      <c r="E68" s="6" t="s">
        <v>935</v>
      </c>
      <c r="F68" s="19" t="s">
        <v>936</v>
      </c>
      <c r="G68" s="23">
        <v>65879.17</v>
      </c>
      <c r="H68" s="23">
        <v>21207</v>
      </c>
      <c r="I68" s="38">
        <v>0.3219075164426024</v>
      </c>
    </row>
    <row r="69" spans="2:9" ht="12" customHeight="1">
      <c r="B69" s="7" t="s">
        <v>5172</v>
      </c>
      <c r="C69" s="11" t="s">
        <v>941</v>
      </c>
      <c r="D69" s="11" t="s">
        <v>8394</v>
      </c>
      <c r="E69" s="6" t="s">
        <v>937</v>
      </c>
      <c r="F69" s="19" t="s">
        <v>938</v>
      </c>
      <c r="G69" s="23">
        <v>90700</v>
      </c>
      <c r="H69" s="23">
        <v>27210</v>
      </c>
      <c r="I69" s="38">
        <v>0.3</v>
      </c>
    </row>
    <row r="70" spans="2:9" ht="12" customHeight="1">
      <c r="B70" s="7" t="s">
        <v>5172</v>
      </c>
      <c r="C70" s="11" t="s">
        <v>941</v>
      </c>
      <c r="D70" s="11" t="s">
        <v>8395</v>
      </c>
      <c r="E70" s="6" t="s">
        <v>939</v>
      </c>
      <c r="F70" s="19" t="s">
        <v>940</v>
      </c>
      <c r="G70" s="23">
        <v>25597.94</v>
      </c>
      <c r="H70" s="23">
        <v>11519.07</v>
      </c>
      <c r="I70" s="38">
        <v>0.4499998828030693</v>
      </c>
    </row>
    <row r="71" spans="2:9" ht="12" customHeight="1">
      <c r="B71" s="7" t="s">
        <v>5172</v>
      </c>
      <c r="C71" s="11" t="s">
        <v>941</v>
      </c>
      <c r="D71" s="11" t="s">
        <v>942</v>
      </c>
      <c r="E71" s="6" t="s">
        <v>919</v>
      </c>
      <c r="F71" s="19" t="s">
        <v>943</v>
      </c>
      <c r="G71" s="23">
        <v>288616.68</v>
      </c>
      <c r="H71" s="23">
        <v>173170</v>
      </c>
      <c r="I71" s="38">
        <v>0.59999997228157431</v>
      </c>
    </row>
    <row r="72" spans="2:9" ht="12" customHeight="1">
      <c r="B72" s="7" t="s">
        <v>5172</v>
      </c>
      <c r="C72" s="11" t="s">
        <v>941</v>
      </c>
      <c r="D72" s="11" t="s">
        <v>942</v>
      </c>
      <c r="E72" s="6" t="s">
        <v>919</v>
      </c>
      <c r="F72" s="19" t="s">
        <v>6257</v>
      </c>
      <c r="G72" s="23">
        <v>513319.25</v>
      </c>
      <c r="H72" s="23">
        <v>256659.63</v>
      </c>
      <c r="I72" s="38">
        <v>0.50000000974052694</v>
      </c>
    </row>
    <row r="73" spans="2:9" ht="12" customHeight="1">
      <c r="B73" s="7" t="s">
        <v>5172</v>
      </c>
      <c r="C73" s="11" t="s">
        <v>941</v>
      </c>
      <c r="D73" s="11" t="s">
        <v>8389</v>
      </c>
      <c r="E73" s="6" t="s">
        <v>927</v>
      </c>
      <c r="F73" s="19" t="s">
        <v>944</v>
      </c>
      <c r="G73" s="23">
        <v>792000</v>
      </c>
      <c r="H73" s="23">
        <v>158500</v>
      </c>
      <c r="I73" s="38">
        <v>0.20012626262626262</v>
      </c>
    </row>
    <row r="74" spans="2:9" ht="12" customHeight="1">
      <c r="B74" s="7" t="s">
        <v>5172</v>
      </c>
      <c r="C74" s="11" t="s">
        <v>941</v>
      </c>
      <c r="D74" s="11" t="s">
        <v>8396</v>
      </c>
      <c r="E74" s="6" t="s">
        <v>945</v>
      </c>
      <c r="F74" s="19" t="s">
        <v>946</v>
      </c>
      <c r="G74" s="23">
        <v>236438.6</v>
      </c>
      <c r="H74" s="23">
        <v>118219.3</v>
      </c>
      <c r="I74" s="38">
        <v>0.5</v>
      </c>
    </row>
    <row r="75" spans="2:9" ht="12" customHeight="1">
      <c r="B75" s="7" t="s">
        <v>5172</v>
      </c>
      <c r="C75" s="11" t="s">
        <v>941</v>
      </c>
      <c r="D75" s="11" t="s">
        <v>8389</v>
      </c>
      <c r="E75" s="6" t="s">
        <v>927</v>
      </c>
      <c r="F75" s="19" t="s">
        <v>947</v>
      </c>
      <c r="G75" s="23">
        <v>1539000</v>
      </c>
      <c r="H75" s="23">
        <v>384750</v>
      </c>
      <c r="I75" s="38">
        <v>0.25</v>
      </c>
    </row>
    <row r="76" spans="2:9" ht="12" customHeight="1">
      <c r="B76" s="7" t="s">
        <v>5172</v>
      </c>
      <c r="C76" s="11" t="s">
        <v>941</v>
      </c>
      <c r="D76" s="11" t="s">
        <v>8397</v>
      </c>
      <c r="E76" s="6" t="s">
        <v>948</v>
      </c>
      <c r="F76" s="19" t="s">
        <v>949</v>
      </c>
      <c r="G76" s="23">
        <v>811896</v>
      </c>
      <c r="H76" s="23">
        <v>324758.40000000002</v>
      </c>
      <c r="I76" s="38">
        <v>0.4</v>
      </c>
    </row>
    <row r="77" spans="2:9" ht="12" customHeight="1">
      <c r="B77" s="7" t="s">
        <v>5172</v>
      </c>
      <c r="C77" s="11" t="s">
        <v>941</v>
      </c>
      <c r="D77" s="11" t="s">
        <v>8398</v>
      </c>
      <c r="E77" s="6" t="s">
        <v>950</v>
      </c>
      <c r="F77" s="19" t="s">
        <v>951</v>
      </c>
      <c r="G77" s="23">
        <v>114055.92</v>
      </c>
      <c r="H77" s="23">
        <v>57027.96</v>
      </c>
      <c r="I77" s="38">
        <v>0.5</v>
      </c>
    </row>
    <row r="78" spans="2:9" ht="12" customHeight="1">
      <c r="B78" s="7" t="s">
        <v>5172</v>
      </c>
      <c r="C78" s="11" t="s">
        <v>941</v>
      </c>
      <c r="D78" s="11" t="s">
        <v>952</v>
      </c>
      <c r="E78" s="6" t="s">
        <v>917</v>
      </c>
      <c r="F78" s="19" t="s">
        <v>953</v>
      </c>
      <c r="G78" s="23">
        <v>413074.69</v>
      </c>
      <c r="H78" s="23">
        <v>236471.06</v>
      </c>
      <c r="I78" s="38">
        <v>0.57246562358976771</v>
      </c>
    </row>
    <row r="79" spans="2:9" ht="12" customHeight="1">
      <c r="B79" s="7" t="s">
        <v>5172</v>
      </c>
      <c r="C79" s="11" t="s">
        <v>941</v>
      </c>
      <c r="D79" s="11" t="s">
        <v>942</v>
      </c>
      <c r="E79" s="6" t="s">
        <v>919</v>
      </c>
      <c r="F79" s="19" t="s">
        <v>954</v>
      </c>
      <c r="G79" s="23">
        <v>179388.49</v>
      </c>
      <c r="H79" s="23">
        <v>89694.25</v>
      </c>
      <c r="I79" s="38">
        <v>0.50000002787246833</v>
      </c>
    </row>
    <row r="80" spans="2:9" ht="12" customHeight="1">
      <c r="B80" s="7" t="s">
        <v>5172</v>
      </c>
      <c r="C80" s="11" t="s">
        <v>941</v>
      </c>
      <c r="D80" s="11" t="s">
        <v>8393</v>
      </c>
      <c r="E80" s="6" t="s">
        <v>935</v>
      </c>
      <c r="F80" s="19" t="s">
        <v>955</v>
      </c>
      <c r="G80" s="23">
        <v>285637.3</v>
      </c>
      <c r="H80" s="23">
        <v>171382.38</v>
      </c>
      <c r="I80" s="38">
        <v>0.60000000000000009</v>
      </c>
    </row>
    <row r="81" spans="2:9" ht="12" customHeight="1">
      <c r="B81" s="7" t="s">
        <v>5172</v>
      </c>
      <c r="C81" s="11" t="s">
        <v>941</v>
      </c>
      <c r="D81" s="11" t="s">
        <v>8399</v>
      </c>
      <c r="E81" s="6" t="s">
        <v>956</v>
      </c>
      <c r="F81" s="19" t="s">
        <v>957</v>
      </c>
      <c r="G81" s="23">
        <v>31050</v>
      </c>
      <c r="H81" s="23">
        <v>24840</v>
      </c>
      <c r="I81" s="38">
        <v>0.8</v>
      </c>
    </row>
    <row r="82" spans="2:9" ht="12" customHeight="1">
      <c r="B82" s="7" t="s">
        <v>5172</v>
      </c>
      <c r="C82" s="11" t="s">
        <v>941</v>
      </c>
      <c r="D82" s="11" t="s">
        <v>8400</v>
      </c>
      <c r="E82" s="6" t="s">
        <v>958</v>
      </c>
      <c r="F82" s="19" t="s">
        <v>959</v>
      </c>
      <c r="G82" s="23">
        <v>11289.65</v>
      </c>
      <c r="H82" s="23">
        <v>6773.79</v>
      </c>
      <c r="I82" s="38">
        <v>0.6</v>
      </c>
    </row>
    <row r="83" spans="2:9" ht="12" customHeight="1">
      <c r="B83" s="7" t="s">
        <v>5172</v>
      </c>
      <c r="C83" s="11" t="s">
        <v>941</v>
      </c>
      <c r="D83" s="11" t="s">
        <v>8401</v>
      </c>
      <c r="E83" s="6" t="s">
        <v>960</v>
      </c>
      <c r="F83" s="19" t="s">
        <v>961</v>
      </c>
      <c r="G83" s="23">
        <v>15879</v>
      </c>
      <c r="H83" s="23">
        <v>12703.2</v>
      </c>
      <c r="I83" s="38">
        <v>0.8</v>
      </c>
    </row>
    <row r="84" spans="2:9" ht="12" customHeight="1">
      <c r="B84" s="7" t="s">
        <v>5172</v>
      </c>
      <c r="C84" s="11" t="s">
        <v>941</v>
      </c>
      <c r="D84" s="11" t="s">
        <v>8402</v>
      </c>
      <c r="E84" s="6" t="s">
        <v>962</v>
      </c>
      <c r="F84" s="19" t="s">
        <v>963</v>
      </c>
      <c r="G84" s="23">
        <v>663054</v>
      </c>
      <c r="H84" s="23">
        <v>99922</v>
      </c>
      <c r="I84" s="38">
        <v>0.15069964135651093</v>
      </c>
    </row>
    <row r="85" spans="2:9" ht="12" customHeight="1">
      <c r="B85" s="7" t="s">
        <v>5178</v>
      </c>
      <c r="C85" s="11" t="s">
        <v>5167</v>
      </c>
      <c r="D85" s="11" t="s">
        <v>8354</v>
      </c>
      <c r="E85" s="4" t="s">
        <v>5476</v>
      </c>
      <c r="F85" s="18" t="s">
        <v>5477</v>
      </c>
      <c r="G85" s="22">
        <v>235772</v>
      </c>
      <c r="H85" s="22">
        <v>117887</v>
      </c>
      <c r="I85" s="38">
        <v>0.50000424138574551</v>
      </c>
    </row>
    <row r="86" spans="2:9" ht="12" customHeight="1">
      <c r="B86" s="7" t="s">
        <v>5178</v>
      </c>
      <c r="C86" s="11" t="s">
        <v>5167</v>
      </c>
      <c r="D86" s="11" t="s">
        <v>8355</v>
      </c>
      <c r="E86" s="4" t="s">
        <v>5478</v>
      </c>
      <c r="F86" s="18" t="s">
        <v>5479</v>
      </c>
      <c r="G86" s="22">
        <v>125000</v>
      </c>
      <c r="H86" s="22">
        <v>50000</v>
      </c>
      <c r="I86" s="38">
        <v>0.4</v>
      </c>
    </row>
    <row r="87" spans="2:9" ht="12" customHeight="1">
      <c r="B87" s="7" t="s">
        <v>5178</v>
      </c>
      <c r="C87" s="11" t="s">
        <v>5167</v>
      </c>
      <c r="D87" s="11" t="s">
        <v>8355</v>
      </c>
      <c r="E87" s="4" t="s">
        <v>5478</v>
      </c>
      <c r="F87" s="18" t="s">
        <v>5480</v>
      </c>
      <c r="G87" s="22">
        <v>145833</v>
      </c>
      <c r="H87" s="22">
        <v>50000</v>
      </c>
      <c r="I87" s="38">
        <v>0.34285792653240349</v>
      </c>
    </row>
    <row r="88" spans="2:9" ht="12" customHeight="1">
      <c r="B88" s="7" t="s">
        <v>5178</v>
      </c>
      <c r="C88" s="11" t="s">
        <v>5167</v>
      </c>
      <c r="D88" s="11" t="s">
        <v>8355</v>
      </c>
      <c r="E88" s="4" t="s">
        <v>5478</v>
      </c>
      <c r="F88" s="18" t="s">
        <v>5481</v>
      </c>
      <c r="G88" s="22">
        <v>250000</v>
      </c>
      <c r="H88" s="22">
        <v>76024.600000000006</v>
      </c>
      <c r="I88" s="38">
        <v>0.30409840000000005</v>
      </c>
    </row>
    <row r="89" spans="2:9" ht="12" customHeight="1">
      <c r="B89" s="7" t="s">
        <v>5178</v>
      </c>
      <c r="C89" s="11" t="s">
        <v>5167</v>
      </c>
      <c r="D89" s="11" t="s">
        <v>8355</v>
      </c>
      <c r="E89" s="4" t="s">
        <v>5478</v>
      </c>
      <c r="F89" s="18" t="s">
        <v>5482</v>
      </c>
      <c r="G89" s="22">
        <v>208333</v>
      </c>
      <c r="H89" s="22">
        <v>85416.65</v>
      </c>
      <c r="I89" s="38">
        <v>0.41000057600092155</v>
      </c>
    </row>
    <row r="90" spans="2:9" ht="12" customHeight="1">
      <c r="B90" s="7" t="s">
        <v>5178</v>
      </c>
      <c r="C90" s="11" t="s">
        <v>5167</v>
      </c>
      <c r="D90" s="11" t="s">
        <v>8355</v>
      </c>
      <c r="E90" s="4" t="s">
        <v>5478</v>
      </c>
      <c r="F90" s="18" t="s">
        <v>5483</v>
      </c>
      <c r="G90" s="22">
        <v>208333</v>
      </c>
      <c r="H90" s="22">
        <v>81249.55</v>
      </c>
      <c r="I90" s="38">
        <v>0.3899984639975424</v>
      </c>
    </row>
    <row r="91" spans="2:9" ht="12" customHeight="1">
      <c r="B91" s="7" t="s">
        <v>5178</v>
      </c>
      <c r="C91" s="11" t="s">
        <v>5167</v>
      </c>
      <c r="D91" s="11" t="s">
        <v>8355</v>
      </c>
      <c r="E91" s="4" t="s">
        <v>5478</v>
      </c>
      <c r="F91" s="18" t="s">
        <v>5484</v>
      </c>
      <c r="G91" s="22">
        <v>333333</v>
      </c>
      <c r="H91" s="22">
        <v>100000</v>
      </c>
      <c r="I91" s="38">
        <v>0.30000030000029998</v>
      </c>
    </row>
    <row r="92" spans="2:9" ht="12" customHeight="1">
      <c r="B92" s="7" t="s">
        <v>5178</v>
      </c>
      <c r="C92" s="11" t="s">
        <v>5167</v>
      </c>
      <c r="D92" s="11" t="s">
        <v>8356</v>
      </c>
      <c r="E92" s="4" t="s">
        <v>5485</v>
      </c>
      <c r="F92" s="18" t="s">
        <v>5486</v>
      </c>
      <c r="G92" s="22">
        <v>318750</v>
      </c>
      <c r="H92" s="22">
        <v>95625</v>
      </c>
      <c r="I92" s="38">
        <v>0.3</v>
      </c>
    </row>
    <row r="93" spans="2:9" ht="12" customHeight="1">
      <c r="B93" s="7" t="s">
        <v>5178</v>
      </c>
      <c r="C93" s="11" t="s">
        <v>5167</v>
      </c>
      <c r="D93" s="11" t="s">
        <v>8356</v>
      </c>
      <c r="E93" s="4" t="s">
        <v>5485</v>
      </c>
      <c r="F93" s="18" t="s">
        <v>5487</v>
      </c>
      <c r="G93" s="22">
        <v>155000</v>
      </c>
      <c r="H93" s="22">
        <v>46500</v>
      </c>
      <c r="I93" s="38">
        <v>0.3</v>
      </c>
    </row>
    <row r="94" spans="2:9" ht="12" customHeight="1">
      <c r="B94" s="7" t="s">
        <v>5178</v>
      </c>
      <c r="C94" s="11" t="s">
        <v>5167</v>
      </c>
      <c r="D94" s="11" t="s">
        <v>8357</v>
      </c>
      <c r="E94" s="4" t="s">
        <v>5488</v>
      </c>
      <c r="F94" s="18" t="s">
        <v>5489</v>
      </c>
      <c r="G94" s="22">
        <v>684007.25</v>
      </c>
      <c r="H94" s="22">
        <v>250000</v>
      </c>
      <c r="I94" s="38">
        <v>0.36549320200918922</v>
      </c>
    </row>
    <row r="95" spans="2:9" ht="12" customHeight="1">
      <c r="B95" s="7" t="s">
        <v>5178</v>
      </c>
      <c r="C95" s="11" t="s">
        <v>5167</v>
      </c>
      <c r="D95" s="11" t="s">
        <v>8358</v>
      </c>
      <c r="E95" s="4" t="s">
        <v>5490</v>
      </c>
      <c r="F95" s="18" t="s">
        <v>5491</v>
      </c>
      <c r="G95" s="22">
        <v>268167.69</v>
      </c>
      <c r="H95" s="22">
        <v>57769</v>
      </c>
      <c r="I95" s="38">
        <v>0.21542117918829073</v>
      </c>
    </row>
    <row r="96" spans="2:9" ht="12" customHeight="1">
      <c r="B96" s="7" t="s">
        <v>5178</v>
      </c>
      <c r="C96" s="11" t="s">
        <v>5167</v>
      </c>
      <c r="D96" s="11" t="s">
        <v>8359</v>
      </c>
      <c r="E96" s="4" t="s">
        <v>5492</v>
      </c>
      <c r="F96" s="18" t="s">
        <v>5493</v>
      </c>
      <c r="G96" s="22">
        <v>855916</v>
      </c>
      <c r="H96" s="22">
        <v>256774.8</v>
      </c>
      <c r="I96" s="38">
        <v>0.3</v>
      </c>
    </row>
    <row r="97" spans="2:9" ht="12" customHeight="1">
      <c r="B97" s="7" t="s">
        <v>5178</v>
      </c>
      <c r="C97" s="11" t="s">
        <v>5167</v>
      </c>
      <c r="D97" s="11" t="s">
        <v>8360</v>
      </c>
      <c r="E97" s="4" t="s">
        <v>5494</v>
      </c>
      <c r="F97" s="18" t="s">
        <v>5495</v>
      </c>
      <c r="G97" s="22">
        <v>65760.649999999994</v>
      </c>
      <c r="H97" s="22">
        <v>22500</v>
      </c>
      <c r="I97" s="38">
        <v>0.34214990271537771</v>
      </c>
    </row>
    <row r="98" spans="2:9" ht="12" customHeight="1">
      <c r="B98" s="7" t="s">
        <v>5178</v>
      </c>
      <c r="C98" s="11" t="s">
        <v>5167</v>
      </c>
      <c r="D98" s="11" t="s">
        <v>8356</v>
      </c>
      <c r="E98" s="4" t="s">
        <v>5485</v>
      </c>
      <c r="F98" s="18" t="s">
        <v>5496</v>
      </c>
      <c r="G98" s="22">
        <v>190975</v>
      </c>
      <c r="H98" s="22">
        <v>66841</v>
      </c>
      <c r="I98" s="38">
        <v>0.34999869092813196</v>
      </c>
    </row>
    <row r="99" spans="2:9" ht="12" customHeight="1">
      <c r="B99" s="7" t="s">
        <v>5178</v>
      </c>
      <c r="C99" s="11" t="s">
        <v>5167</v>
      </c>
      <c r="D99" s="11" t="s">
        <v>7172</v>
      </c>
      <c r="E99" s="4" t="s">
        <v>5497</v>
      </c>
      <c r="F99" s="18" t="s">
        <v>5498</v>
      </c>
      <c r="G99" s="22">
        <v>541666.67000000004</v>
      </c>
      <c r="H99" s="22">
        <v>189583</v>
      </c>
      <c r="I99" s="38">
        <v>0.34999938246154222</v>
      </c>
    </row>
    <row r="100" spans="2:9" ht="12" customHeight="1">
      <c r="B100" s="7" t="s">
        <v>5178</v>
      </c>
      <c r="C100" s="11" t="s">
        <v>5167</v>
      </c>
      <c r="D100" s="11" t="s">
        <v>7173</v>
      </c>
      <c r="E100" s="4" t="s">
        <v>5499</v>
      </c>
      <c r="F100" s="18" t="s">
        <v>5500</v>
      </c>
      <c r="G100" s="22">
        <v>2307502</v>
      </c>
      <c r="H100" s="22">
        <v>493200</v>
      </c>
      <c r="I100" s="38">
        <v>0.2137376262295764</v>
      </c>
    </row>
    <row r="101" spans="2:9" ht="12" customHeight="1">
      <c r="B101" s="7" t="s">
        <v>5178</v>
      </c>
      <c r="C101" s="11" t="s">
        <v>5167</v>
      </c>
      <c r="D101" s="11" t="s">
        <v>8361</v>
      </c>
      <c r="E101" s="4" t="s">
        <v>5501</v>
      </c>
      <c r="F101" s="18" t="s">
        <v>1046</v>
      </c>
      <c r="G101" s="22">
        <v>1300000</v>
      </c>
      <c r="H101" s="22">
        <v>250000</v>
      </c>
      <c r="I101" s="38">
        <v>0.19230769230769232</v>
      </c>
    </row>
    <row r="102" spans="2:9" ht="12" customHeight="1">
      <c r="B102" s="7" t="s">
        <v>5178</v>
      </c>
      <c r="C102" s="11" t="s">
        <v>5167</v>
      </c>
      <c r="D102" s="11" t="s">
        <v>8362</v>
      </c>
      <c r="E102" s="14" t="s">
        <v>5502</v>
      </c>
      <c r="F102" s="18" t="s">
        <v>1232</v>
      </c>
      <c r="G102" s="22">
        <v>189432.83</v>
      </c>
      <c r="H102" s="22">
        <v>73244</v>
      </c>
      <c r="I102" s="38">
        <v>0.38664892458186895</v>
      </c>
    </row>
    <row r="103" spans="2:9" ht="12" customHeight="1">
      <c r="B103" s="7" t="s">
        <v>5179</v>
      </c>
      <c r="C103" s="11" t="s">
        <v>4877</v>
      </c>
      <c r="D103" s="11" t="s">
        <v>7102</v>
      </c>
      <c r="E103" s="14" t="s">
        <v>4878</v>
      </c>
      <c r="F103" s="18" t="s">
        <v>4879</v>
      </c>
      <c r="G103" s="22">
        <v>2500000</v>
      </c>
      <c r="H103" s="22">
        <v>500000</v>
      </c>
      <c r="I103" s="38">
        <v>0.2</v>
      </c>
    </row>
    <row r="104" spans="2:9" ht="12" customHeight="1">
      <c r="B104" s="7" t="s">
        <v>5179</v>
      </c>
      <c r="C104" s="11" t="s">
        <v>4877</v>
      </c>
      <c r="D104" s="11" t="s">
        <v>7103</v>
      </c>
      <c r="E104" s="4" t="s">
        <v>4880</v>
      </c>
      <c r="F104" s="18" t="s">
        <v>4881</v>
      </c>
      <c r="G104" s="22">
        <v>850000</v>
      </c>
      <c r="H104" s="22">
        <v>474555</v>
      </c>
      <c r="I104" s="38">
        <v>0.55830000000000002</v>
      </c>
    </row>
    <row r="105" spans="2:9" ht="12" customHeight="1">
      <c r="B105" s="7" t="s">
        <v>5179</v>
      </c>
      <c r="C105" s="11" t="s">
        <v>4877</v>
      </c>
      <c r="D105" s="11" t="s">
        <v>7104</v>
      </c>
      <c r="E105" s="14" t="s">
        <v>4882</v>
      </c>
      <c r="F105" s="18" t="s">
        <v>4883</v>
      </c>
      <c r="G105" s="22">
        <v>5525000</v>
      </c>
      <c r="H105" s="22">
        <v>1999497.5</v>
      </c>
      <c r="I105" s="38">
        <v>0.3619</v>
      </c>
    </row>
    <row r="106" spans="2:9" ht="12" customHeight="1">
      <c r="B106" s="7" t="s">
        <v>5179</v>
      </c>
      <c r="C106" s="11" t="s">
        <v>4884</v>
      </c>
      <c r="D106" s="11" t="s">
        <v>7105</v>
      </c>
      <c r="E106" s="14" t="s">
        <v>4885</v>
      </c>
      <c r="F106" s="18" t="s">
        <v>4886</v>
      </c>
      <c r="G106" s="22">
        <v>775890</v>
      </c>
      <c r="H106" s="22">
        <v>232767</v>
      </c>
      <c r="I106" s="38">
        <v>0.3</v>
      </c>
    </row>
    <row r="107" spans="2:9" ht="12" customHeight="1">
      <c r="B107" s="7" t="s">
        <v>5179</v>
      </c>
      <c r="C107" s="11" t="s">
        <v>4884</v>
      </c>
      <c r="D107" s="11" t="s">
        <v>8275</v>
      </c>
      <c r="E107" s="14" t="s">
        <v>4887</v>
      </c>
      <c r="F107" s="18" t="s">
        <v>4888</v>
      </c>
      <c r="G107" s="22">
        <v>442000</v>
      </c>
      <c r="H107" s="22">
        <v>92952.6</v>
      </c>
      <c r="I107" s="38">
        <v>0.21030000000000001</v>
      </c>
    </row>
    <row r="108" spans="2:9" ht="12" customHeight="1">
      <c r="B108" s="7" t="s">
        <v>5179</v>
      </c>
      <c r="C108" s="11" t="s">
        <v>4884</v>
      </c>
      <c r="D108" s="11" t="s">
        <v>8275</v>
      </c>
      <c r="E108" s="4" t="s">
        <v>4889</v>
      </c>
      <c r="F108" s="18" t="s">
        <v>4890</v>
      </c>
      <c r="G108" s="22">
        <v>288000</v>
      </c>
      <c r="H108" s="22">
        <v>86400</v>
      </c>
      <c r="I108" s="38">
        <v>0.3</v>
      </c>
    </row>
    <row r="109" spans="2:9" ht="12" customHeight="1">
      <c r="B109" s="7" t="s">
        <v>5179</v>
      </c>
      <c r="C109" s="11" t="s">
        <v>4884</v>
      </c>
      <c r="D109" s="11" t="s">
        <v>8275</v>
      </c>
      <c r="E109" s="4" t="s">
        <v>4889</v>
      </c>
      <c r="F109" s="18" t="s">
        <v>4891</v>
      </c>
      <c r="G109" s="22">
        <v>246575</v>
      </c>
      <c r="H109" s="22">
        <v>73972.5</v>
      </c>
      <c r="I109" s="38">
        <v>0.3</v>
      </c>
    </row>
    <row r="110" spans="2:9" ht="12" customHeight="1">
      <c r="B110" s="7" t="s">
        <v>5179</v>
      </c>
      <c r="C110" s="11" t="s">
        <v>4884</v>
      </c>
      <c r="D110" s="7" t="s">
        <v>8276</v>
      </c>
      <c r="E110" s="4" t="s">
        <v>4892</v>
      </c>
      <c r="F110" s="18" t="s">
        <v>4893</v>
      </c>
      <c r="G110" s="22">
        <v>77660</v>
      </c>
      <c r="H110" s="22">
        <v>31064</v>
      </c>
      <c r="I110" s="38">
        <v>0.4</v>
      </c>
    </row>
    <row r="111" spans="2:9" ht="12" customHeight="1">
      <c r="B111" s="7" t="s">
        <v>5179</v>
      </c>
      <c r="C111" s="11" t="s">
        <v>4884</v>
      </c>
      <c r="D111" s="7" t="s">
        <v>8277</v>
      </c>
      <c r="E111" s="14" t="s">
        <v>4894</v>
      </c>
      <c r="F111" s="18" t="s">
        <v>4895</v>
      </c>
      <c r="G111" s="22">
        <v>1270297.71</v>
      </c>
      <c r="H111" s="22">
        <v>94891.24</v>
      </c>
      <c r="I111" s="38">
        <v>7.470000083681172E-2</v>
      </c>
    </row>
    <row r="112" spans="2:9" ht="12" customHeight="1">
      <c r="B112" s="7" t="s">
        <v>5179</v>
      </c>
      <c r="C112" s="11" t="s">
        <v>4884</v>
      </c>
      <c r="D112" s="11" t="s">
        <v>4896</v>
      </c>
      <c r="E112" s="4" t="s">
        <v>4897</v>
      </c>
      <c r="F112" s="18" t="s">
        <v>4898</v>
      </c>
      <c r="G112" s="22">
        <v>80000</v>
      </c>
      <c r="H112" s="22">
        <v>24000</v>
      </c>
      <c r="I112" s="38">
        <v>0.3</v>
      </c>
    </row>
    <row r="113" spans="2:9" ht="12" customHeight="1">
      <c r="B113" s="7" t="s">
        <v>5179</v>
      </c>
      <c r="C113" s="11" t="s">
        <v>4884</v>
      </c>
      <c r="D113" s="11" t="s">
        <v>8278</v>
      </c>
      <c r="E113" s="4" t="s">
        <v>4899</v>
      </c>
      <c r="F113" s="18" t="s">
        <v>4900</v>
      </c>
      <c r="G113" s="22">
        <v>615087.35</v>
      </c>
      <c r="H113" s="22">
        <v>184526.2</v>
      </c>
      <c r="I113" s="38">
        <v>0.29999999187107329</v>
      </c>
    </row>
    <row r="114" spans="2:9" ht="12" customHeight="1">
      <c r="B114" s="7" t="s">
        <v>5179</v>
      </c>
      <c r="C114" s="11" t="s">
        <v>4884</v>
      </c>
      <c r="D114" s="7" t="s">
        <v>8279</v>
      </c>
      <c r="E114" s="4" t="s">
        <v>4901</v>
      </c>
      <c r="F114" s="18" t="s">
        <v>4902</v>
      </c>
      <c r="G114" s="22">
        <v>612195</v>
      </c>
      <c r="H114" s="22">
        <v>61219.5</v>
      </c>
      <c r="I114" s="38">
        <v>0.1</v>
      </c>
    </row>
    <row r="115" spans="2:9" ht="12" customHeight="1">
      <c r="B115" s="7" t="s">
        <v>5179</v>
      </c>
      <c r="C115" s="11" t="s">
        <v>4884</v>
      </c>
      <c r="D115" s="11" t="s">
        <v>8280</v>
      </c>
      <c r="E115" s="4" t="s">
        <v>4903</v>
      </c>
      <c r="F115" s="18" t="s">
        <v>4904</v>
      </c>
      <c r="G115" s="22">
        <v>250000</v>
      </c>
      <c r="H115" s="22">
        <v>75000</v>
      </c>
      <c r="I115" s="38">
        <v>0.3</v>
      </c>
    </row>
    <row r="116" spans="2:9" ht="12" customHeight="1">
      <c r="B116" s="7" t="s">
        <v>5179</v>
      </c>
      <c r="C116" s="11" t="s">
        <v>4884</v>
      </c>
      <c r="D116" s="11" t="s">
        <v>4905</v>
      </c>
      <c r="E116" s="4" t="s">
        <v>4906</v>
      </c>
      <c r="F116" s="18" t="s">
        <v>4907</v>
      </c>
      <c r="G116" s="22">
        <v>586260</v>
      </c>
      <c r="H116" s="22">
        <v>175878</v>
      </c>
      <c r="I116" s="38">
        <v>0.3</v>
      </c>
    </row>
    <row r="117" spans="2:9" ht="12" customHeight="1">
      <c r="B117" s="7" t="s">
        <v>5179</v>
      </c>
      <c r="C117" s="11" t="s">
        <v>4884</v>
      </c>
      <c r="D117" s="7" t="s">
        <v>8281</v>
      </c>
      <c r="E117" s="4" t="s">
        <v>4908</v>
      </c>
      <c r="F117" s="18" t="s">
        <v>4909</v>
      </c>
      <c r="G117" s="22">
        <v>921284</v>
      </c>
      <c r="H117" s="22">
        <v>276385.2</v>
      </c>
      <c r="I117" s="38">
        <v>0.3</v>
      </c>
    </row>
    <row r="118" spans="2:9" ht="12" customHeight="1">
      <c r="B118" s="7" t="s">
        <v>5179</v>
      </c>
      <c r="C118" s="11" t="s">
        <v>4884</v>
      </c>
      <c r="D118" s="11" t="s">
        <v>8282</v>
      </c>
      <c r="E118" s="4" t="s">
        <v>4910</v>
      </c>
      <c r="F118" s="18" t="s">
        <v>4911</v>
      </c>
      <c r="G118" s="22">
        <v>600000</v>
      </c>
      <c r="H118" s="22">
        <v>180000</v>
      </c>
      <c r="I118" s="38">
        <v>0.3</v>
      </c>
    </row>
    <row r="119" spans="2:9" ht="12" customHeight="1">
      <c r="B119" s="7" t="s">
        <v>5179</v>
      </c>
      <c r="C119" s="11" t="s">
        <v>4884</v>
      </c>
      <c r="D119" s="11" t="s">
        <v>8283</v>
      </c>
      <c r="E119" s="4" t="s">
        <v>4912</v>
      </c>
      <c r="F119" s="18" t="s">
        <v>4913</v>
      </c>
      <c r="G119" s="22">
        <v>1780277</v>
      </c>
      <c r="H119" s="22">
        <v>712110.8</v>
      </c>
      <c r="I119" s="38">
        <v>0.4</v>
      </c>
    </row>
    <row r="120" spans="2:9" ht="12" customHeight="1">
      <c r="B120" s="7" t="s">
        <v>5179</v>
      </c>
      <c r="C120" s="11" t="s">
        <v>4884</v>
      </c>
      <c r="D120" s="11" t="s">
        <v>8275</v>
      </c>
      <c r="E120" s="4" t="s">
        <v>4889</v>
      </c>
      <c r="F120" s="18" t="s">
        <v>4914</v>
      </c>
      <c r="G120" s="22">
        <v>275000</v>
      </c>
      <c r="H120" s="22">
        <v>82500</v>
      </c>
      <c r="I120" s="38">
        <v>0.3</v>
      </c>
    </row>
    <row r="121" spans="2:9" ht="12" customHeight="1">
      <c r="B121" s="7" t="s">
        <v>5179</v>
      </c>
      <c r="C121" s="11" t="s">
        <v>4884</v>
      </c>
      <c r="D121" s="11" t="s">
        <v>8278</v>
      </c>
      <c r="E121" s="4" t="s">
        <v>4899</v>
      </c>
      <c r="F121" s="18" t="s">
        <v>4915</v>
      </c>
      <c r="G121" s="22">
        <v>550000</v>
      </c>
      <c r="H121" s="22">
        <v>165000</v>
      </c>
      <c r="I121" s="38">
        <v>0.3</v>
      </c>
    </row>
    <row r="122" spans="2:9" ht="12" customHeight="1">
      <c r="B122" s="7" t="s">
        <v>5179</v>
      </c>
      <c r="C122" s="11" t="s">
        <v>4884</v>
      </c>
      <c r="D122" s="11" t="s">
        <v>4916</v>
      </c>
      <c r="E122" s="14" t="s">
        <v>4917</v>
      </c>
      <c r="F122" s="18"/>
      <c r="G122" s="22">
        <v>216000</v>
      </c>
      <c r="H122" s="22">
        <v>53762.400000000001</v>
      </c>
      <c r="I122" s="38">
        <v>0.24890000000000001</v>
      </c>
    </row>
    <row r="123" spans="2:9" ht="12" customHeight="1">
      <c r="B123" s="7" t="s">
        <v>5179</v>
      </c>
      <c r="C123" s="11" t="s">
        <v>4884</v>
      </c>
      <c r="D123" s="11" t="s">
        <v>8284</v>
      </c>
      <c r="E123" s="4" t="s">
        <v>4918</v>
      </c>
      <c r="F123" s="18" t="s">
        <v>4919</v>
      </c>
      <c r="G123" s="22">
        <v>565553.38</v>
      </c>
      <c r="H123" s="22">
        <v>169609.46</v>
      </c>
      <c r="I123" s="38">
        <v>0.29990000236582443</v>
      </c>
    </row>
    <row r="124" spans="2:9" ht="12" customHeight="1">
      <c r="B124" s="7" t="s">
        <v>5179</v>
      </c>
      <c r="C124" s="11" t="s">
        <v>4884</v>
      </c>
      <c r="D124" s="11" t="s">
        <v>8285</v>
      </c>
      <c r="E124" s="4" t="s">
        <v>4920</v>
      </c>
      <c r="F124" s="18" t="s">
        <v>4921</v>
      </c>
      <c r="G124" s="22">
        <v>240000</v>
      </c>
      <c r="H124" s="22">
        <v>72000</v>
      </c>
      <c r="I124" s="38">
        <v>0.3</v>
      </c>
    </row>
    <row r="125" spans="2:9" ht="12" customHeight="1">
      <c r="B125" s="7" t="s">
        <v>5179</v>
      </c>
      <c r="C125" s="11" t="s">
        <v>4884</v>
      </c>
      <c r="D125" s="11" t="s">
        <v>4916</v>
      </c>
      <c r="E125" s="14" t="s">
        <v>4922</v>
      </c>
      <c r="F125" s="18" t="s">
        <v>4923</v>
      </c>
      <c r="G125" s="22">
        <v>171700</v>
      </c>
      <c r="H125" s="22">
        <v>100015.25</v>
      </c>
      <c r="I125" s="38">
        <v>0.58250000000000002</v>
      </c>
    </row>
    <row r="126" spans="2:9" ht="12" customHeight="1">
      <c r="B126" s="7" t="s">
        <v>5179</v>
      </c>
      <c r="C126" s="11" t="s">
        <v>4924</v>
      </c>
      <c r="D126" s="11" t="s">
        <v>7106</v>
      </c>
      <c r="E126" s="4" t="s">
        <v>4925</v>
      </c>
      <c r="F126" s="18" t="s">
        <v>4926</v>
      </c>
      <c r="G126" s="22">
        <v>106649</v>
      </c>
      <c r="H126" s="22">
        <v>85319.2</v>
      </c>
      <c r="I126" s="38">
        <v>0.79999999999999993</v>
      </c>
    </row>
    <row r="127" spans="2:9" ht="12" customHeight="1">
      <c r="B127" s="7" t="s">
        <v>5179</v>
      </c>
      <c r="C127" s="11" t="s">
        <v>4924</v>
      </c>
      <c r="D127" s="11" t="s">
        <v>7106</v>
      </c>
      <c r="E127" s="4" t="s">
        <v>4925</v>
      </c>
      <c r="F127" s="18" t="s">
        <v>4927</v>
      </c>
      <c r="G127" s="22">
        <v>641666</v>
      </c>
      <c r="H127" s="22">
        <v>513332.8</v>
      </c>
      <c r="I127" s="38">
        <v>0.79999999999999993</v>
      </c>
    </row>
    <row r="128" spans="2:9" ht="12" customHeight="1">
      <c r="B128" s="7" t="s">
        <v>5179</v>
      </c>
      <c r="C128" s="11" t="s">
        <v>4924</v>
      </c>
      <c r="D128" s="11" t="s">
        <v>7106</v>
      </c>
      <c r="E128" s="14" t="s">
        <v>4925</v>
      </c>
      <c r="F128" s="18" t="s">
        <v>4928</v>
      </c>
      <c r="G128" s="22">
        <v>166666</v>
      </c>
      <c r="H128" s="22">
        <v>133332.79999999999</v>
      </c>
      <c r="I128" s="38">
        <v>0.79999999999999993</v>
      </c>
    </row>
    <row r="129" spans="2:9" ht="12" customHeight="1">
      <c r="B129" s="7" t="s">
        <v>5179</v>
      </c>
      <c r="C129" s="11" t="s">
        <v>4924</v>
      </c>
      <c r="D129" s="11" t="s">
        <v>7106</v>
      </c>
      <c r="E129" s="4" t="s">
        <v>4925</v>
      </c>
      <c r="F129" s="18" t="s">
        <v>4929</v>
      </c>
      <c r="G129" s="22">
        <v>20532.349999999999</v>
      </c>
      <c r="H129" s="22">
        <v>16425.88</v>
      </c>
      <c r="I129" s="38">
        <v>0.80000000000000016</v>
      </c>
    </row>
    <row r="130" spans="2:9" ht="12" customHeight="1">
      <c r="B130" s="7" t="s">
        <v>5179</v>
      </c>
      <c r="C130" s="11" t="s">
        <v>4924</v>
      </c>
      <c r="D130" s="11" t="s">
        <v>8286</v>
      </c>
      <c r="E130" s="14" t="s">
        <v>4930</v>
      </c>
      <c r="F130" s="18" t="s">
        <v>4931</v>
      </c>
      <c r="G130" s="22">
        <v>264462.82</v>
      </c>
      <c r="H130" s="22">
        <v>80000</v>
      </c>
      <c r="I130" s="38">
        <v>0.30249998846718795</v>
      </c>
    </row>
    <row r="131" spans="2:9" ht="12" customHeight="1">
      <c r="B131" s="7" t="s">
        <v>5179</v>
      </c>
      <c r="C131" s="11" t="s">
        <v>4924</v>
      </c>
      <c r="D131" s="11" t="s">
        <v>8287</v>
      </c>
      <c r="E131" s="4" t="s">
        <v>4932</v>
      </c>
      <c r="F131" s="18" t="s">
        <v>4933</v>
      </c>
      <c r="G131" s="22">
        <v>352982.71</v>
      </c>
      <c r="H131" s="22">
        <v>200000</v>
      </c>
      <c r="I131" s="38">
        <v>0.56659999012416218</v>
      </c>
    </row>
    <row r="132" spans="2:9" ht="12" customHeight="1">
      <c r="B132" s="7" t="s">
        <v>5179</v>
      </c>
      <c r="C132" s="11" t="s">
        <v>4924</v>
      </c>
      <c r="D132" s="11" t="s">
        <v>8288</v>
      </c>
      <c r="E132" s="14" t="s">
        <v>4934</v>
      </c>
      <c r="F132" s="18" t="s">
        <v>4935</v>
      </c>
      <c r="G132" s="22">
        <v>200000</v>
      </c>
      <c r="H132" s="22">
        <v>80000</v>
      </c>
      <c r="I132" s="38">
        <v>0.4</v>
      </c>
    </row>
    <row r="133" spans="2:9" ht="12" customHeight="1">
      <c r="B133" s="7" t="s">
        <v>5179</v>
      </c>
      <c r="C133" s="11" t="s">
        <v>4924</v>
      </c>
      <c r="D133" s="11" t="s">
        <v>8289</v>
      </c>
      <c r="E133" s="4" t="s">
        <v>4936</v>
      </c>
      <c r="F133" s="18" t="s">
        <v>4937</v>
      </c>
      <c r="G133" s="22">
        <v>233334</v>
      </c>
      <c r="H133" s="22">
        <v>116667</v>
      </c>
      <c r="I133" s="38">
        <v>0.5</v>
      </c>
    </row>
    <row r="134" spans="2:9" ht="12" customHeight="1">
      <c r="B134" s="7" t="s">
        <v>5179</v>
      </c>
      <c r="C134" s="11" t="s">
        <v>4924</v>
      </c>
      <c r="D134" s="11" t="s">
        <v>8290</v>
      </c>
      <c r="E134" s="4" t="s">
        <v>4938</v>
      </c>
      <c r="F134" s="18" t="s">
        <v>4939</v>
      </c>
      <c r="G134" s="22">
        <v>519885.65</v>
      </c>
      <c r="H134" s="22">
        <v>200000</v>
      </c>
      <c r="I134" s="38">
        <v>0.38469998162095836</v>
      </c>
    </row>
    <row r="135" spans="2:9" ht="12" customHeight="1">
      <c r="B135" s="7" t="s">
        <v>5179</v>
      </c>
      <c r="C135" s="11" t="s">
        <v>4924</v>
      </c>
      <c r="D135" s="11" t="s">
        <v>4940</v>
      </c>
      <c r="E135" s="14" t="s">
        <v>4941</v>
      </c>
      <c r="F135" s="18" t="s">
        <v>4942</v>
      </c>
      <c r="G135" s="22">
        <v>1017003.55</v>
      </c>
      <c r="H135" s="22">
        <v>317000</v>
      </c>
      <c r="I135" s="38">
        <v>0.31169999357426037</v>
      </c>
    </row>
    <row r="136" spans="2:9" ht="12" customHeight="1">
      <c r="B136" s="7" t="s">
        <v>5179</v>
      </c>
      <c r="C136" s="11" t="s">
        <v>4924</v>
      </c>
      <c r="D136" s="11" t="s">
        <v>8291</v>
      </c>
      <c r="E136" s="4" t="s">
        <v>4943</v>
      </c>
      <c r="F136" s="18" t="s">
        <v>4944</v>
      </c>
      <c r="G136" s="22">
        <v>5689900.5</v>
      </c>
      <c r="H136" s="22">
        <v>400000</v>
      </c>
      <c r="I136" s="38">
        <v>7.0299999094887516E-2</v>
      </c>
    </row>
    <row r="137" spans="2:9" ht="12" customHeight="1">
      <c r="B137" s="7" t="s">
        <v>5179</v>
      </c>
      <c r="C137" s="11" t="s">
        <v>4924</v>
      </c>
      <c r="D137" s="11" t="s">
        <v>8292</v>
      </c>
      <c r="E137" s="14" t="s">
        <v>4945</v>
      </c>
      <c r="F137" s="18" t="s">
        <v>4946</v>
      </c>
      <c r="G137" s="22">
        <v>678231.8</v>
      </c>
      <c r="H137" s="22">
        <v>190922.25</v>
      </c>
      <c r="I137" s="38">
        <v>0.28149999749348231</v>
      </c>
    </row>
    <row r="138" spans="2:9" ht="12" customHeight="1">
      <c r="B138" s="7" t="s">
        <v>5179</v>
      </c>
      <c r="C138" s="11" t="s">
        <v>4924</v>
      </c>
      <c r="D138" s="11" t="s">
        <v>8293</v>
      </c>
      <c r="E138" s="4" t="s">
        <v>4947</v>
      </c>
      <c r="F138" s="18" t="s">
        <v>4948</v>
      </c>
      <c r="G138" s="22">
        <v>112676</v>
      </c>
      <c r="H138" s="22">
        <v>56338</v>
      </c>
      <c r="I138" s="38">
        <v>0.5</v>
      </c>
    </row>
    <row r="139" spans="2:9" ht="12" customHeight="1">
      <c r="B139" s="7" t="s">
        <v>5179</v>
      </c>
      <c r="C139" s="11" t="s">
        <v>4924</v>
      </c>
      <c r="D139" s="11" t="s">
        <v>4949</v>
      </c>
      <c r="E139" s="4" t="s">
        <v>4950</v>
      </c>
      <c r="F139" s="18" t="s">
        <v>4951</v>
      </c>
      <c r="G139" s="22">
        <v>300000</v>
      </c>
      <c r="H139" s="22">
        <v>240000</v>
      </c>
      <c r="I139" s="38">
        <v>0.8</v>
      </c>
    </row>
    <row r="140" spans="2:9" ht="12" customHeight="1">
      <c r="B140" s="7" t="s">
        <v>5179</v>
      </c>
      <c r="C140" s="11" t="s">
        <v>4924</v>
      </c>
      <c r="D140" s="11" t="s">
        <v>8294</v>
      </c>
      <c r="E140" s="4" t="s">
        <v>4952</v>
      </c>
      <c r="F140" s="18" t="s">
        <v>4953</v>
      </c>
      <c r="G140" s="22">
        <v>116875.02</v>
      </c>
      <c r="H140" s="22">
        <v>70125.02</v>
      </c>
      <c r="I140" s="38">
        <v>0.60000006844918619</v>
      </c>
    </row>
    <row r="141" spans="2:9" ht="12" customHeight="1">
      <c r="B141" s="7" t="s">
        <v>5179</v>
      </c>
      <c r="C141" s="11" t="s">
        <v>4924</v>
      </c>
      <c r="D141" s="11" t="s">
        <v>8295</v>
      </c>
      <c r="E141" s="4" t="s">
        <v>4954</v>
      </c>
      <c r="F141" s="18" t="s">
        <v>4955</v>
      </c>
      <c r="G141" s="22">
        <v>450830</v>
      </c>
      <c r="H141" s="22">
        <v>135249</v>
      </c>
      <c r="I141" s="38">
        <v>0.3</v>
      </c>
    </row>
    <row r="142" spans="2:9" ht="12" customHeight="1">
      <c r="B142" s="7" t="s">
        <v>5179</v>
      </c>
      <c r="C142" s="11" t="s">
        <v>4924</v>
      </c>
      <c r="D142" s="11" t="s">
        <v>8296</v>
      </c>
      <c r="E142" s="4" t="s">
        <v>4956</v>
      </c>
      <c r="F142" s="18" t="s">
        <v>4957</v>
      </c>
      <c r="G142" s="22">
        <v>149991.32999999999</v>
      </c>
      <c r="H142" s="22">
        <v>68966.009999999995</v>
      </c>
      <c r="I142" s="38">
        <v>0.45979997643863818</v>
      </c>
    </row>
    <row r="143" spans="2:9" ht="12" customHeight="1">
      <c r="B143" s="7" t="s">
        <v>5179</v>
      </c>
      <c r="C143" s="11" t="s">
        <v>4924</v>
      </c>
      <c r="D143" s="11" t="s">
        <v>4958</v>
      </c>
      <c r="E143" s="14" t="s">
        <v>4959</v>
      </c>
      <c r="F143" s="18" t="s">
        <v>4960</v>
      </c>
      <c r="G143" s="22">
        <v>861600</v>
      </c>
      <c r="H143" s="22">
        <v>344640</v>
      </c>
      <c r="I143" s="38">
        <v>0.4</v>
      </c>
    </row>
    <row r="144" spans="2:9" ht="12" customHeight="1">
      <c r="B144" s="7" t="s">
        <v>5179</v>
      </c>
      <c r="C144" s="11" t="s">
        <v>4924</v>
      </c>
      <c r="D144" s="11" t="s">
        <v>4958</v>
      </c>
      <c r="E144" s="14" t="s">
        <v>4959</v>
      </c>
      <c r="F144" s="18" t="s">
        <v>4961</v>
      </c>
      <c r="G144" s="22">
        <v>914263</v>
      </c>
      <c r="H144" s="22">
        <v>274279.05</v>
      </c>
      <c r="I144" s="38">
        <v>0.30000016406657604</v>
      </c>
    </row>
    <row r="145" spans="2:9" ht="12" customHeight="1">
      <c r="B145" s="7" t="s">
        <v>5179</v>
      </c>
      <c r="C145" s="11" t="s">
        <v>4924</v>
      </c>
      <c r="D145" s="11" t="s">
        <v>4958</v>
      </c>
      <c r="E145" s="14" t="s">
        <v>4959</v>
      </c>
      <c r="F145" s="18" t="s">
        <v>4962</v>
      </c>
      <c r="G145" s="22">
        <v>2600000</v>
      </c>
      <c r="H145" s="22">
        <v>1040000</v>
      </c>
      <c r="I145" s="38">
        <v>0.4</v>
      </c>
    </row>
    <row r="146" spans="2:9" ht="12" customHeight="1">
      <c r="B146" s="7" t="s">
        <v>5179</v>
      </c>
      <c r="C146" s="11" t="s">
        <v>4924</v>
      </c>
      <c r="D146" s="11" t="s">
        <v>4963</v>
      </c>
      <c r="E146" s="4" t="s">
        <v>4964</v>
      </c>
      <c r="F146" s="18" t="s">
        <v>4965</v>
      </c>
      <c r="G146" s="22">
        <v>67492</v>
      </c>
      <c r="H146" s="22">
        <v>20247.599999999999</v>
      </c>
      <c r="I146" s="38">
        <v>0.3</v>
      </c>
    </row>
    <row r="147" spans="2:9" ht="12" customHeight="1">
      <c r="B147" s="7" t="s">
        <v>5179</v>
      </c>
      <c r="C147" s="11" t="s">
        <v>4924</v>
      </c>
      <c r="D147" s="11" t="s">
        <v>8297</v>
      </c>
      <c r="E147" s="4" t="s">
        <v>4966</v>
      </c>
      <c r="F147" s="18" t="s">
        <v>4967</v>
      </c>
      <c r="G147" s="22">
        <v>116000</v>
      </c>
      <c r="H147" s="22">
        <v>92800</v>
      </c>
      <c r="I147" s="38">
        <v>0.8</v>
      </c>
    </row>
    <row r="148" spans="2:9" ht="12" customHeight="1">
      <c r="B148" s="7" t="s">
        <v>5179</v>
      </c>
      <c r="C148" s="11" t="s">
        <v>4924</v>
      </c>
      <c r="D148" s="11" t="s">
        <v>8297</v>
      </c>
      <c r="E148" s="14" t="s">
        <v>4966</v>
      </c>
      <c r="F148" s="18" t="s">
        <v>4968</v>
      </c>
      <c r="G148" s="22">
        <v>200000</v>
      </c>
      <c r="H148" s="22">
        <v>160000</v>
      </c>
      <c r="I148" s="38">
        <v>0.8</v>
      </c>
    </row>
    <row r="149" spans="2:9" ht="12" customHeight="1">
      <c r="B149" s="7" t="s">
        <v>5179</v>
      </c>
      <c r="C149" s="11" t="s">
        <v>4924</v>
      </c>
      <c r="D149" s="11" t="s">
        <v>8298</v>
      </c>
      <c r="E149" s="4" t="s">
        <v>4969</v>
      </c>
      <c r="F149" s="18" t="s">
        <v>4970</v>
      </c>
      <c r="G149" s="22">
        <v>248205</v>
      </c>
      <c r="H149" s="22">
        <v>124102.5</v>
      </c>
      <c r="I149" s="38">
        <v>0.5</v>
      </c>
    </row>
    <row r="150" spans="2:9" ht="12" customHeight="1">
      <c r="B150" s="7" t="s">
        <v>5179</v>
      </c>
      <c r="C150" s="11" t="s">
        <v>4924</v>
      </c>
      <c r="D150" s="11" t="s">
        <v>4958</v>
      </c>
      <c r="E150" s="4" t="s">
        <v>4959</v>
      </c>
      <c r="F150" s="18" t="s">
        <v>4971</v>
      </c>
      <c r="G150" s="22">
        <v>50000</v>
      </c>
      <c r="H150" s="22">
        <v>31250</v>
      </c>
      <c r="I150" s="38">
        <v>0.625</v>
      </c>
    </row>
    <row r="151" spans="2:9" ht="12" customHeight="1">
      <c r="B151" s="7" t="s">
        <v>5179</v>
      </c>
      <c r="C151" s="11" t="s">
        <v>4924</v>
      </c>
      <c r="D151" s="11" t="s">
        <v>4958</v>
      </c>
      <c r="E151" s="4" t="s">
        <v>4959</v>
      </c>
      <c r="F151" s="18" t="s">
        <v>4972</v>
      </c>
      <c r="G151" s="22">
        <v>148000</v>
      </c>
      <c r="H151" s="22">
        <v>44400</v>
      </c>
      <c r="I151" s="38">
        <v>0.3</v>
      </c>
    </row>
    <row r="152" spans="2:9" ht="12" customHeight="1">
      <c r="B152" s="7" t="s">
        <v>5179</v>
      </c>
      <c r="C152" s="11" t="s">
        <v>4924</v>
      </c>
      <c r="D152" s="11" t="s">
        <v>4958</v>
      </c>
      <c r="E152" s="4" t="s">
        <v>4959</v>
      </c>
      <c r="F152" s="18" t="s">
        <v>4973</v>
      </c>
      <c r="G152" s="22">
        <v>284200</v>
      </c>
      <c r="H152" s="22">
        <v>227360</v>
      </c>
      <c r="I152" s="38">
        <v>0.8</v>
      </c>
    </row>
    <row r="153" spans="2:9" ht="12" customHeight="1">
      <c r="B153" s="7" t="s">
        <v>5179</v>
      </c>
      <c r="C153" s="11" t="s">
        <v>4924</v>
      </c>
      <c r="D153" s="11" t="s">
        <v>4958</v>
      </c>
      <c r="E153" s="4" t="s">
        <v>4959</v>
      </c>
      <c r="F153" s="18" t="s">
        <v>4974</v>
      </c>
      <c r="G153" s="22">
        <v>186500</v>
      </c>
      <c r="H153" s="22">
        <v>110035</v>
      </c>
      <c r="I153" s="38">
        <v>0.59</v>
      </c>
    </row>
    <row r="154" spans="2:9" ht="12" customHeight="1">
      <c r="B154" s="7" t="s">
        <v>5179</v>
      </c>
      <c r="C154" s="11" t="s">
        <v>4924</v>
      </c>
      <c r="D154" s="11" t="s">
        <v>4958</v>
      </c>
      <c r="E154" s="14" t="s">
        <v>4959</v>
      </c>
      <c r="F154" s="18" t="s">
        <v>4975</v>
      </c>
      <c r="G154" s="22">
        <v>94500</v>
      </c>
      <c r="H154" s="22">
        <v>57645</v>
      </c>
      <c r="I154" s="38">
        <v>0.61</v>
      </c>
    </row>
    <row r="155" spans="2:9" ht="12" customHeight="1">
      <c r="B155" s="7" t="s">
        <v>5179</v>
      </c>
      <c r="C155" s="11" t="s">
        <v>4924</v>
      </c>
      <c r="D155" s="11" t="s">
        <v>4958</v>
      </c>
      <c r="E155" s="4" t="s">
        <v>4959</v>
      </c>
      <c r="F155" s="18" t="s">
        <v>4976</v>
      </c>
      <c r="G155" s="22">
        <v>594194.29</v>
      </c>
      <c r="H155" s="22">
        <v>415936</v>
      </c>
      <c r="I155" s="38">
        <v>0.69999999495114629</v>
      </c>
    </row>
    <row r="156" spans="2:9" ht="12" customHeight="1">
      <c r="B156" s="7" t="s">
        <v>5179</v>
      </c>
      <c r="C156" s="11" t="s">
        <v>4924</v>
      </c>
      <c r="D156" s="11" t="s">
        <v>4958</v>
      </c>
      <c r="E156" s="4" t="s">
        <v>4959</v>
      </c>
      <c r="F156" s="18" t="s">
        <v>4977</v>
      </c>
      <c r="G156" s="22">
        <v>929207.03</v>
      </c>
      <c r="H156" s="22">
        <v>614020</v>
      </c>
      <c r="I156" s="38">
        <v>0.6607999941627648</v>
      </c>
    </row>
    <row r="157" spans="2:9" ht="12" customHeight="1">
      <c r="B157" s="7" t="s">
        <v>5179</v>
      </c>
      <c r="C157" s="11" t="s">
        <v>4924</v>
      </c>
      <c r="D157" s="11" t="s">
        <v>8299</v>
      </c>
      <c r="E157" s="4" t="s">
        <v>4978</v>
      </c>
      <c r="F157" s="18" t="s">
        <v>4979</v>
      </c>
      <c r="G157" s="22">
        <v>379939.21</v>
      </c>
      <c r="H157" s="22">
        <v>50000</v>
      </c>
      <c r="I157" s="38">
        <v>0.13159999990524798</v>
      </c>
    </row>
    <row r="158" spans="2:9" ht="12" customHeight="1">
      <c r="B158" s="7" t="s">
        <v>5179</v>
      </c>
      <c r="C158" s="11" t="s">
        <v>4924</v>
      </c>
      <c r="D158" s="11" t="s">
        <v>7106</v>
      </c>
      <c r="E158" s="4" t="s">
        <v>4925</v>
      </c>
      <c r="F158" s="18" t="s">
        <v>4980</v>
      </c>
      <c r="G158" s="22">
        <v>1248143.5</v>
      </c>
      <c r="H158" s="22">
        <v>998514.8</v>
      </c>
      <c r="I158" s="38">
        <v>0.8</v>
      </c>
    </row>
    <row r="159" spans="2:9" ht="12" customHeight="1">
      <c r="B159" s="7" t="s">
        <v>5179</v>
      </c>
      <c r="C159" s="11" t="s">
        <v>4924</v>
      </c>
      <c r="D159" s="11" t="s">
        <v>7106</v>
      </c>
      <c r="E159" s="4" t="s">
        <v>4925</v>
      </c>
      <c r="F159" s="18" t="s">
        <v>4981</v>
      </c>
      <c r="G159" s="22">
        <v>2590604</v>
      </c>
      <c r="H159" s="22">
        <v>2072483.2</v>
      </c>
      <c r="I159" s="38">
        <v>0.79999999999999993</v>
      </c>
    </row>
    <row r="160" spans="2:9" ht="12" customHeight="1">
      <c r="B160" s="7" t="s">
        <v>5179</v>
      </c>
      <c r="C160" s="11" t="s">
        <v>4924</v>
      </c>
      <c r="D160" s="11" t="s">
        <v>4949</v>
      </c>
      <c r="E160" s="4" t="s">
        <v>4982</v>
      </c>
      <c r="F160" s="18" t="s">
        <v>4983</v>
      </c>
      <c r="G160" s="22">
        <v>87094</v>
      </c>
      <c r="H160" s="22">
        <v>30003.88</v>
      </c>
      <c r="I160" s="38">
        <v>0.34449996555445839</v>
      </c>
    </row>
    <row r="161" spans="2:9" ht="12" customHeight="1">
      <c r="B161" s="7" t="s">
        <v>5179</v>
      </c>
      <c r="C161" s="11" t="s">
        <v>4924</v>
      </c>
      <c r="D161" s="11" t="s">
        <v>8300</v>
      </c>
      <c r="E161" s="4" t="s">
        <v>4984</v>
      </c>
      <c r="F161" s="18" t="s">
        <v>4985</v>
      </c>
      <c r="G161" s="22">
        <v>42500</v>
      </c>
      <c r="H161" s="22">
        <v>34000</v>
      </c>
      <c r="I161" s="38">
        <v>0.8</v>
      </c>
    </row>
    <row r="162" spans="2:9" ht="12" customHeight="1">
      <c r="B162" s="7" t="s">
        <v>5179</v>
      </c>
      <c r="C162" s="11" t="s">
        <v>4924</v>
      </c>
      <c r="D162" s="11" t="s">
        <v>4949</v>
      </c>
      <c r="E162" s="14" t="s">
        <v>4982</v>
      </c>
      <c r="F162" s="18" t="s">
        <v>4986</v>
      </c>
      <c r="G162" s="22">
        <v>150000</v>
      </c>
      <c r="H162" s="22">
        <v>105000</v>
      </c>
      <c r="I162" s="38">
        <v>0.7</v>
      </c>
    </row>
    <row r="163" spans="2:9" ht="12" customHeight="1">
      <c r="B163" s="7" t="s">
        <v>5179</v>
      </c>
      <c r="C163" s="11" t="s">
        <v>4924</v>
      </c>
      <c r="D163" s="11" t="s">
        <v>8301</v>
      </c>
      <c r="E163" s="4" t="s">
        <v>4987</v>
      </c>
      <c r="F163" s="18" t="s">
        <v>4988</v>
      </c>
      <c r="G163" s="22">
        <v>2075000</v>
      </c>
      <c r="H163" s="22">
        <v>518750</v>
      </c>
      <c r="I163" s="38">
        <v>0.25</v>
      </c>
    </row>
    <row r="164" spans="2:9" ht="12" customHeight="1">
      <c r="B164" s="7" t="s">
        <v>5179</v>
      </c>
      <c r="C164" s="11" t="s">
        <v>4924</v>
      </c>
      <c r="D164" s="11" t="s">
        <v>8302</v>
      </c>
      <c r="E164" s="14" t="s">
        <v>4947</v>
      </c>
      <c r="F164" s="18" t="s">
        <v>4989</v>
      </c>
      <c r="G164" s="22">
        <v>371294.02</v>
      </c>
      <c r="H164" s="22">
        <v>195905.86</v>
      </c>
      <c r="I164" s="38">
        <v>0.52762998983931919</v>
      </c>
    </row>
    <row r="165" spans="2:9" ht="12" customHeight="1">
      <c r="B165" s="7" t="s">
        <v>5179</v>
      </c>
      <c r="C165" s="11" t="s">
        <v>4924</v>
      </c>
      <c r="D165" s="11" t="s">
        <v>8303</v>
      </c>
      <c r="E165" s="4" t="s">
        <v>4990</v>
      </c>
      <c r="F165" s="18" t="s">
        <v>4991</v>
      </c>
      <c r="G165" s="22">
        <v>49270</v>
      </c>
      <c r="H165" s="22">
        <v>39416</v>
      </c>
      <c r="I165" s="38">
        <v>0.8</v>
      </c>
    </row>
    <row r="166" spans="2:9" ht="12" customHeight="1">
      <c r="B166" s="7" t="s">
        <v>5179</v>
      </c>
      <c r="C166" s="11" t="s">
        <v>4924</v>
      </c>
      <c r="D166" s="11" t="s">
        <v>8304</v>
      </c>
      <c r="E166" s="14" t="s">
        <v>4992</v>
      </c>
      <c r="F166" s="18" t="s">
        <v>4993</v>
      </c>
      <c r="G166" s="22">
        <v>736934</v>
      </c>
      <c r="H166" s="22">
        <v>370014.56</v>
      </c>
      <c r="I166" s="38">
        <v>0.50209999810023698</v>
      </c>
    </row>
    <row r="167" spans="2:9" ht="12" customHeight="1">
      <c r="B167" s="7" t="s">
        <v>5179</v>
      </c>
      <c r="C167" s="12" t="s">
        <v>4924</v>
      </c>
      <c r="D167" s="12" t="s">
        <v>8305</v>
      </c>
      <c r="E167" s="4" t="s">
        <v>4994</v>
      </c>
      <c r="F167" s="18" t="s">
        <v>4995</v>
      </c>
      <c r="G167" s="22">
        <v>1552500</v>
      </c>
      <c r="H167" s="22">
        <v>621000</v>
      </c>
      <c r="I167" s="38">
        <v>0.4</v>
      </c>
    </row>
    <row r="168" spans="2:9" ht="12" customHeight="1">
      <c r="B168" s="7" t="s">
        <v>5179</v>
      </c>
      <c r="C168" s="11" t="s">
        <v>4924</v>
      </c>
      <c r="D168" s="11" t="s">
        <v>8306</v>
      </c>
      <c r="E168" s="4" t="s">
        <v>4996</v>
      </c>
      <c r="F168" s="18" t="s">
        <v>4997</v>
      </c>
      <c r="G168" s="22">
        <v>107710</v>
      </c>
      <c r="H168" s="22">
        <v>21542</v>
      </c>
      <c r="I168" s="38">
        <v>0.2</v>
      </c>
    </row>
    <row r="169" spans="2:9" ht="12" customHeight="1">
      <c r="B169" s="7" t="s">
        <v>5179</v>
      </c>
      <c r="C169" s="11" t="s">
        <v>4924</v>
      </c>
      <c r="D169" s="11" t="s">
        <v>8302</v>
      </c>
      <c r="E169" s="14" t="s">
        <v>4947</v>
      </c>
      <c r="F169" s="18" t="s">
        <v>4998</v>
      </c>
      <c r="G169" s="22">
        <v>181117</v>
      </c>
      <c r="H169" s="22">
        <v>120008.12</v>
      </c>
      <c r="I169" s="38">
        <v>0.66259997681056992</v>
      </c>
    </row>
    <row r="170" spans="2:9" ht="12" customHeight="1">
      <c r="B170" s="7" t="s">
        <v>5179</v>
      </c>
      <c r="C170" s="11" t="s">
        <v>4924</v>
      </c>
      <c r="D170" s="11" t="s">
        <v>8307</v>
      </c>
      <c r="E170" s="4" t="s">
        <v>4999</v>
      </c>
      <c r="F170" s="18" t="s">
        <v>5000</v>
      </c>
      <c r="G170" s="22">
        <v>80000</v>
      </c>
      <c r="H170" s="22">
        <v>22000</v>
      </c>
      <c r="I170" s="38">
        <v>0.27500000000000002</v>
      </c>
    </row>
    <row r="171" spans="2:9" ht="12" customHeight="1">
      <c r="B171" s="7" t="s">
        <v>5179</v>
      </c>
      <c r="C171" s="11" t="s">
        <v>4924</v>
      </c>
      <c r="D171" s="11" t="s">
        <v>8308</v>
      </c>
      <c r="E171" s="14" t="s">
        <v>5001</v>
      </c>
      <c r="F171" s="18" t="s">
        <v>5002</v>
      </c>
      <c r="G171" s="22">
        <v>80000</v>
      </c>
      <c r="H171" s="22">
        <v>64000</v>
      </c>
      <c r="I171" s="38">
        <v>0.8</v>
      </c>
    </row>
    <row r="172" spans="2:9" ht="12" customHeight="1">
      <c r="B172" s="7" t="s">
        <v>5179</v>
      </c>
      <c r="C172" s="11" t="s">
        <v>4924</v>
      </c>
      <c r="D172" s="11" t="s">
        <v>8309</v>
      </c>
      <c r="E172" s="4" t="s">
        <v>5003</v>
      </c>
      <c r="F172" s="18" t="s">
        <v>5004</v>
      </c>
      <c r="G172" s="22">
        <v>37329</v>
      </c>
      <c r="H172" s="22">
        <v>26130.3</v>
      </c>
      <c r="I172" s="38">
        <v>0.7</v>
      </c>
    </row>
    <row r="173" spans="2:9" ht="12" customHeight="1">
      <c r="B173" s="7" t="s">
        <v>5179</v>
      </c>
      <c r="C173" s="11" t="s">
        <v>4924</v>
      </c>
      <c r="D173" s="11" t="s">
        <v>8310</v>
      </c>
      <c r="E173" s="4" t="s">
        <v>4956</v>
      </c>
      <c r="F173" s="18" t="s">
        <v>5005</v>
      </c>
      <c r="G173" s="22">
        <v>125000</v>
      </c>
      <c r="H173" s="22">
        <v>50000</v>
      </c>
      <c r="I173" s="38">
        <v>0.4</v>
      </c>
    </row>
    <row r="174" spans="2:9" ht="12" customHeight="1">
      <c r="B174" s="7" t="s">
        <v>5179</v>
      </c>
      <c r="C174" s="11" t="s">
        <v>4924</v>
      </c>
      <c r="D174" s="11" t="s">
        <v>8311</v>
      </c>
      <c r="E174" s="4" t="s">
        <v>5006</v>
      </c>
      <c r="F174" s="18" t="s">
        <v>5007</v>
      </c>
      <c r="G174" s="22">
        <v>121696.8</v>
      </c>
      <c r="H174" s="22">
        <v>30424.2</v>
      </c>
      <c r="I174" s="38">
        <v>0.25</v>
      </c>
    </row>
    <row r="175" spans="2:9" ht="12" customHeight="1">
      <c r="B175" s="7" t="s">
        <v>5179</v>
      </c>
      <c r="C175" s="11" t="s">
        <v>4924</v>
      </c>
      <c r="D175" s="11" t="s">
        <v>8312</v>
      </c>
      <c r="E175" s="4" t="s">
        <v>5008</v>
      </c>
      <c r="F175" s="18" t="s">
        <v>5009</v>
      </c>
      <c r="G175" s="22">
        <v>32000</v>
      </c>
      <c r="H175" s="22">
        <v>4106.24</v>
      </c>
      <c r="I175" s="38">
        <v>0.12831999999999999</v>
      </c>
    </row>
    <row r="176" spans="2:9" ht="12" customHeight="1">
      <c r="B176" s="7" t="s">
        <v>5179</v>
      </c>
      <c r="C176" s="11" t="s">
        <v>4924</v>
      </c>
      <c r="D176" s="11" t="s">
        <v>8313</v>
      </c>
      <c r="E176" s="14" t="s">
        <v>5010</v>
      </c>
      <c r="F176" s="18" t="s">
        <v>5011</v>
      </c>
      <c r="G176" s="22">
        <v>16586</v>
      </c>
      <c r="H176" s="22">
        <v>4975.8</v>
      </c>
      <c r="I176" s="38">
        <v>0.3</v>
      </c>
    </row>
    <row r="177" spans="2:9" ht="12" customHeight="1">
      <c r="B177" s="7" t="s">
        <v>5179</v>
      </c>
      <c r="C177" s="11" t="s">
        <v>4924</v>
      </c>
      <c r="D177" s="11" t="s">
        <v>8314</v>
      </c>
      <c r="E177" s="4" t="s">
        <v>5012</v>
      </c>
      <c r="F177" s="18" t="s">
        <v>5013</v>
      </c>
      <c r="G177" s="22">
        <v>80000</v>
      </c>
      <c r="H177" s="22">
        <v>64000</v>
      </c>
      <c r="I177" s="38">
        <v>0.8</v>
      </c>
    </row>
    <row r="178" spans="2:9" ht="12" customHeight="1">
      <c r="B178" s="7" t="s">
        <v>5178</v>
      </c>
      <c r="C178" s="11" t="s">
        <v>6192</v>
      </c>
      <c r="D178" s="11" t="s">
        <v>8363</v>
      </c>
      <c r="E178" s="4" t="s">
        <v>5503</v>
      </c>
      <c r="F178" s="18" t="s">
        <v>5504</v>
      </c>
      <c r="G178" s="22">
        <v>1809533.82</v>
      </c>
      <c r="H178" s="22">
        <v>361906.8</v>
      </c>
      <c r="I178" s="38">
        <v>0.20000001989462676</v>
      </c>
    </row>
    <row r="179" spans="2:9" ht="12" customHeight="1">
      <c r="B179" s="7" t="s">
        <v>5178</v>
      </c>
      <c r="C179" s="11" t="s">
        <v>6192</v>
      </c>
      <c r="D179" s="11" t="s">
        <v>8364</v>
      </c>
      <c r="E179" s="4" t="s">
        <v>5505</v>
      </c>
      <c r="F179" s="18" t="s">
        <v>5506</v>
      </c>
      <c r="G179" s="22">
        <v>1241200</v>
      </c>
      <c r="H179" s="22">
        <v>496480</v>
      </c>
      <c r="I179" s="38">
        <v>0.4</v>
      </c>
    </row>
    <row r="180" spans="2:9" ht="12" customHeight="1">
      <c r="B180" s="7" t="s">
        <v>5178</v>
      </c>
      <c r="C180" s="11" t="s">
        <v>6192</v>
      </c>
      <c r="D180" s="11" t="s">
        <v>8365</v>
      </c>
      <c r="E180" s="4" t="s">
        <v>5507</v>
      </c>
      <c r="F180" s="18" t="s">
        <v>5508</v>
      </c>
      <c r="G180" s="22">
        <v>474950</v>
      </c>
      <c r="H180" s="22">
        <v>142485</v>
      </c>
      <c r="I180" s="38">
        <v>0.3</v>
      </c>
    </row>
    <row r="181" spans="2:9" ht="12" customHeight="1">
      <c r="B181" s="7" t="s">
        <v>5178</v>
      </c>
      <c r="C181" s="11" t="s">
        <v>6192</v>
      </c>
      <c r="D181" s="11" t="s">
        <v>8366</v>
      </c>
      <c r="E181" s="4" t="s">
        <v>5509</v>
      </c>
      <c r="F181" s="18" t="s">
        <v>5510</v>
      </c>
      <c r="G181" s="22">
        <v>571500</v>
      </c>
      <c r="H181" s="22">
        <v>171450</v>
      </c>
      <c r="I181" s="38">
        <v>0.3</v>
      </c>
    </row>
    <row r="182" spans="2:9" ht="12" customHeight="1">
      <c r="B182" s="7" t="s">
        <v>5178</v>
      </c>
      <c r="C182" s="11" t="s">
        <v>6192</v>
      </c>
      <c r="D182" s="11" t="s">
        <v>8364</v>
      </c>
      <c r="E182" s="4" t="s">
        <v>5511</v>
      </c>
      <c r="F182" s="18" t="s">
        <v>5512</v>
      </c>
      <c r="G182" s="22">
        <v>600000</v>
      </c>
      <c r="H182" s="22">
        <v>180000</v>
      </c>
      <c r="I182" s="38">
        <v>0.3</v>
      </c>
    </row>
    <row r="183" spans="2:9" ht="12" customHeight="1">
      <c r="B183" s="7" t="s">
        <v>5178</v>
      </c>
      <c r="C183" s="11" t="s">
        <v>6192</v>
      </c>
      <c r="D183" s="11" t="s">
        <v>8367</v>
      </c>
      <c r="E183" s="14" t="s">
        <v>5513</v>
      </c>
      <c r="F183" s="18" t="s">
        <v>5514</v>
      </c>
      <c r="G183" s="22">
        <v>820000</v>
      </c>
      <c r="H183" s="22">
        <v>328000</v>
      </c>
      <c r="I183" s="38">
        <v>0.4</v>
      </c>
    </row>
    <row r="184" spans="2:9" ht="12" customHeight="1">
      <c r="B184" s="7" t="s">
        <v>5178</v>
      </c>
      <c r="C184" s="11" t="s">
        <v>6192</v>
      </c>
      <c r="D184" s="11" t="s">
        <v>5515</v>
      </c>
      <c r="E184" s="4" t="s">
        <v>5516</v>
      </c>
      <c r="F184" s="18" t="s">
        <v>5517</v>
      </c>
      <c r="G184" s="22">
        <v>465750</v>
      </c>
      <c r="H184" s="22">
        <v>139725</v>
      </c>
      <c r="I184" s="38">
        <v>0.3</v>
      </c>
    </row>
    <row r="185" spans="2:9" ht="12" customHeight="1">
      <c r="B185" s="7" t="s">
        <v>5178</v>
      </c>
      <c r="C185" s="11" t="s">
        <v>6192</v>
      </c>
      <c r="D185" s="11" t="s">
        <v>5518</v>
      </c>
      <c r="E185" s="4" t="s">
        <v>5519</v>
      </c>
      <c r="F185" s="18" t="s">
        <v>5520</v>
      </c>
      <c r="G185" s="22">
        <v>1170823.43</v>
      </c>
      <c r="H185" s="22">
        <v>468337.29</v>
      </c>
      <c r="I185" s="38">
        <v>0.40000676276182823</v>
      </c>
    </row>
    <row r="186" spans="2:9" ht="12" customHeight="1">
      <c r="B186" s="7" t="s">
        <v>5178</v>
      </c>
      <c r="C186" s="11" t="s">
        <v>6192</v>
      </c>
      <c r="D186" s="11" t="s">
        <v>5518</v>
      </c>
      <c r="E186" s="4" t="s">
        <v>5519</v>
      </c>
      <c r="F186" s="18" t="s">
        <v>5521</v>
      </c>
      <c r="G186" s="22">
        <v>194161</v>
      </c>
      <c r="H186" s="22">
        <v>77664.399999999994</v>
      </c>
      <c r="I186" s="38">
        <v>0.39999999999999997</v>
      </c>
    </row>
    <row r="187" spans="2:9" ht="12" customHeight="1">
      <c r="B187" s="7" t="s">
        <v>5178</v>
      </c>
      <c r="C187" s="11" t="s">
        <v>6192</v>
      </c>
      <c r="D187" s="11" t="s">
        <v>5518</v>
      </c>
      <c r="E187" s="4" t="s">
        <v>5519</v>
      </c>
      <c r="F187" s="18" t="s">
        <v>5522</v>
      </c>
      <c r="G187" s="22">
        <v>823210.95</v>
      </c>
      <c r="H187" s="22">
        <v>329284.38</v>
      </c>
      <c r="I187" s="38">
        <v>0.4</v>
      </c>
    </row>
    <row r="188" spans="2:9" ht="12" customHeight="1">
      <c r="B188" s="7" t="s">
        <v>5178</v>
      </c>
      <c r="C188" s="11" t="s">
        <v>6192</v>
      </c>
      <c r="D188" s="11" t="s">
        <v>8368</v>
      </c>
      <c r="E188" s="4" t="s">
        <v>5523</v>
      </c>
      <c r="F188" s="18" t="s">
        <v>5524</v>
      </c>
      <c r="G188" s="22">
        <v>8790.14</v>
      </c>
      <c r="H188" s="22">
        <v>3516.06</v>
      </c>
      <c r="I188" s="38">
        <v>0.40000045505532339</v>
      </c>
    </row>
    <row r="189" spans="2:9" ht="12" customHeight="1">
      <c r="B189" s="7" t="s">
        <v>5178</v>
      </c>
      <c r="C189" s="11" t="s">
        <v>6192</v>
      </c>
      <c r="D189" s="11" t="s">
        <v>5525</v>
      </c>
      <c r="E189" s="4" t="s">
        <v>5526</v>
      </c>
      <c r="F189" s="18" t="s">
        <v>5527</v>
      </c>
      <c r="G189" s="22">
        <v>254845</v>
      </c>
      <c r="H189" s="22">
        <v>50969</v>
      </c>
      <c r="I189" s="38">
        <v>0.2</v>
      </c>
    </row>
    <row r="190" spans="2:9" ht="12" customHeight="1">
      <c r="B190" s="7" t="s">
        <v>5178</v>
      </c>
      <c r="C190" s="11" t="s">
        <v>6192</v>
      </c>
      <c r="D190" s="11" t="s">
        <v>8369</v>
      </c>
      <c r="E190" s="4" t="s">
        <v>5528</v>
      </c>
      <c r="F190" s="18" t="s">
        <v>5529</v>
      </c>
      <c r="G190" s="22">
        <v>236000</v>
      </c>
      <c r="H190" s="22">
        <v>94400</v>
      </c>
      <c r="I190" s="38">
        <v>0.4</v>
      </c>
    </row>
    <row r="191" spans="2:9" ht="12" customHeight="1">
      <c r="B191" s="7" t="s">
        <v>5178</v>
      </c>
      <c r="C191" s="11" t="s">
        <v>6192</v>
      </c>
      <c r="D191" s="11" t="s">
        <v>8370</v>
      </c>
      <c r="E191" s="4" t="s">
        <v>5530</v>
      </c>
      <c r="F191" s="18" t="s">
        <v>5531</v>
      </c>
      <c r="G191" s="22">
        <v>75050</v>
      </c>
      <c r="H191" s="22">
        <v>26267.5</v>
      </c>
      <c r="I191" s="38">
        <v>0.35</v>
      </c>
    </row>
    <row r="192" spans="2:9" ht="12" customHeight="1">
      <c r="B192" s="7" t="s">
        <v>5178</v>
      </c>
      <c r="C192" s="11" t="s">
        <v>6192</v>
      </c>
      <c r="D192" s="11" t="s">
        <v>8371</v>
      </c>
      <c r="E192" s="4" t="s">
        <v>5532</v>
      </c>
      <c r="F192" s="18" t="s">
        <v>5533</v>
      </c>
      <c r="G192" s="22">
        <v>50000</v>
      </c>
      <c r="H192" s="22">
        <v>17500</v>
      </c>
      <c r="I192" s="38">
        <v>0.35</v>
      </c>
    </row>
    <row r="193" spans="2:9" ht="12" customHeight="1">
      <c r="B193" s="7" t="s">
        <v>5178</v>
      </c>
      <c r="C193" s="11" t="s">
        <v>6192</v>
      </c>
      <c r="D193" s="11" t="s">
        <v>8372</v>
      </c>
      <c r="E193" s="4" t="s">
        <v>5534</v>
      </c>
      <c r="F193" s="18" t="s">
        <v>5535</v>
      </c>
      <c r="G193" s="22">
        <v>26671.95</v>
      </c>
      <c r="H193" s="22">
        <v>10935.5</v>
      </c>
      <c r="I193" s="38">
        <v>0.41000001874628589</v>
      </c>
    </row>
    <row r="194" spans="2:9" ht="12" customHeight="1">
      <c r="B194" s="7" t="s">
        <v>5178</v>
      </c>
      <c r="C194" s="11" t="s">
        <v>6192</v>
      </c>
      <c r="D194" s="11" t="s">
        <v>8373</v>
      </c>
      <c r="E194" s="4" t="s">
        <v>5536</v>
      </c>
      <c r="F194" s="18" t="s">
        <v>5537</v>
      </c>
      <c r="G194" s="22">
        <v>463344.5</v>
      </c>
      <c r="H194" s="22">
        <v>166804.01999999999</v>
      </c>
      <c r="I194" s="38">
        <v>0.36</v>
      </c>
    </row>
    <row r="195" spans="2:9" ht="12" customHeight="1">
      <c r="B195" s="7" t="s">
        <v>5178</v>
      </c>
      <c r="C195" s="11" t="s">
        <v>6192</v>
      </c>
      <c r="D195" s="11" t="s">
        <v>5518</v>
      </c>
      <c r="E195" s="4" t="s">
        <v>5519</v>
      </c>
      <c r="F195" s="18" t="s">
        <v>5538</v>
      </c>
      <c r="G195" s="22">
        <v>56100</v>
      </c>
      <c r="H195" s="22">
        <v>22440</v>
      </c>
      <c r="I195" s="38">
        <v>0.4</v>
      </c>
    </row>
    <row r="196" spans="2:9" ht="12" customHeight="1">
      <c r="B196" s="7" t="s">
        <v>5178</v>
      </c>
      <c r="C196" s="11" t="s">
        <v>6192</v>
      </c>
      <c r="D196" s="11" t="s">
        <v>8374</v>
      </c>
      <c r="E196" s="4" t="s">
        <v>5539</v>
      </c>
      <c r="F196" s="18" t="s">
        <v>5540</v>
      </c>
      <c r="G196" s="22">
        <v>53553</v>
      </c>
      <c r="H196" s="22">
        <v>10710.6</v>
      </c>
      <c r="I196" s="38">
        <v>0.2</v>
      </c>
    </row>
    <row r="197" spans="2:9" ht="12" customHeight="1">
      <c r="B197" s="7" t="s">
        <v>5173</v>
      </c>
      <c r="C197" s="11" t="s">
        <v>6202</v>
      </c>
      <c r="D197" s="11" t="s">
        <v>8251</v>
      </c>
      <c r="E197" s="14" t="s">
        <v>1564</v>
      </c>
      <c r="F197" s="18" t="s">
        <v>1565</v>
      </c>
      <c r="G197" s="22">
        <v>56999</v>
      </c>
      <c r="H197" s="22">
        <v>28500</v>
      </c>
      <c r="I197" s="38">
        <v>0.50000877208372074</v>
      </c>
    </row>
    <row r="198" spans="2:9" ht="12" customHeight="1">
      <c r="B198" s="7" t="s">
        <v>5173</v>
      </c>
      <c r="C198" s="11" t="s">
        <v>6202</v>
      </c>
      <c r="D198" s="11" t="s">
        <v>8252</v>
      </c>
      <c r="E198" s="14" t="s">
        <v>1566</v>
      </c>
      <c r="F198" s="18" t="s">
        <v>1567</v>
      </c>
      <c r="G198" s="22">
        <v>600574</v>
      </c>
      <c r="H198" s="22">
        <v>240230</v>
      </c>
      <c r="I198" s="38">
        <v>0.40000066602949846</v>
      </c>
    </row>
    <row r="199" spans="2:9" ht="12" customHeight="1">
      <c r="B199" s="7" t="s">
        <v>5173</v>
      </c>
      <c r="C199" s="11" t="s">
        <v>6202</v>
      </c>
      <c r="D199" s="11" t="s">
        <v>8253</v>
      </c>
      <c r="E199" s="14" t="s">
        <v>1568</v>
      </c>
      <c r="F199" s="18" t="s">
        <v>1569</v>
      </c>
      <c r="G199" s="22">
        <v>7520</v>
      </c>
      <c r="H199" s="22">
        <v>3760</v>
      </c>
      <c r="I199" s="38">
        <v>0.5</v>
      </c>
    </row>
    <row r="200" spans="2:9" ht="12" customHeight="1">
      <c r="B200" s="7" t="s">
        <v>5173</v>
      </c>
      <c r="C200" s="11" t="s">
        <v>6202</v>
      </c>
      <c r="D200" s="11" t="s">
        <v>8254</v>
      </c>
      <c r="E200" s="14" t="s">
        <v>1570</v>
      </c>
      <c r="F200" s="18" t="s">
        <v>1571</v>
      </c>
      <c r="G200" s="22">
        <v>298405</v>
      </c>
      <c r="H200" s="22">
        <v>86821</v>
      </c>
      <c r="I200" s="38">
        <v>0.29095021866255594</v>
      </c>
    </row>
    <row r="201" spans="2:9" ht="12" customHeight="1">
      <c r="B201" s="7" t="s">
        <v>5173</v>
      </c>
      <c r="C201" s="11" t="s">
        <v>6202</v>
      </c>
      <c r="D201" s="11" t="s">
        <v>8254</v>
      </c>
      <c r="E201" s="14" t="s">
        <v>1570</v>
      </c>
      <c r="F201" s="18" t="s">
        <v>1572</v>
      </c>
      <c r="G201" s="22">
        <v>38696</v>
      </c>
      <c r="H201" s="22">
        <v>15478</v>
      </c>
      <c r="I201" s="38">
        <v>0.39998966301426503</v>
      </c>
    </row>
    <row r="202" spans="2:9" ht="12" customHeight="1">
      <c r="B202" s="7" t="s">
        <v>5173</v>
      </c>
      <c r="C202" s="11" t="s">
        <v>6202</v>
      </c>
      <c r="D202" s="11" t="s">
        <v>8255</v>
      </c>
      <c r="E202" s="14" t="s">
        <v>1573</v>
      </c>
      <c r="F202" s="18" t="s">
        <v>1574</v>
      </c>
      <c r="G202" s="22">
        <v>14744</v>
      </c>
      <c r="H202" s="22">
        <v>7372</v>
      </c>
      <c r="I202" s="38">
        <v>0.5</v>
      </c>
    </row>
    <row r="203" spans="2:9" ht="12" customHeight="1">
      <c r="B203" s="7" t="s">
        <v>5173</v>
      </c>
      <c r="C203" s="11" t="s">
        <v>6202</v>
      </c>
      <c r="D203" s="11" t="s">
        <v>8256</v>
      </c>
      <c r="E203" s="14" t="s">
        <v>1575</v>
      </c>
      <c r="F203" s="18" t="s">
        <v>1576</v>
      </c>
      <c r="G203" s="22">
        <v>207062</v>
      </c>
      <c r="H203" s="22">
        <v>40920</v>
      </c>
      <c r="I203" s="38">
        <v>0.19762196829934994</v>
      </c>
    </row>
    <row r="204" spans="2:9" ht="12" customHeight="1">
      <c r="B204" s="7" t="s">
        <v>5173</v>
      </c>
      <c r="C204" s="11" t="s">
        <v>6202</v>
      </c>
      <c r="D204" s="11" t="s">
        <v>8257</v>
      </c>
      <c r="E204" s="14" t="s">
        <v>1577</v>
      </c>
      <c r="F204" s="18" t="s">
        <v>1578</v>
      </c>
      <c r="G204" s="22">
        <v>7993</v>
      </c>
      <c r="H204" s="22">
        <v>3997</v>
      </c>
      <c r="I204" s="38">
        <v>0.50006255473539352</v>
      </c>
    </row>
    <row r="205" spans="2:9" ht="12" customHeight="1">
      <c r="B205" s="7" t="s">
        <v>5173</v>
      </c>
      <c r="C205" s="11" t="s">
        <v>6202</v>
      </c>
      <c r="D205" s="11" t="s">
        <v>8258</v>
      </c>
      <c r="E205" s="14" t="s">
        <v>1579</v>
      </c>
      <c r="F205" s="18" t="s">
        <v>1580</v>
      </c>
      <c r="G205" s="22">
        <v>1043100</v>
      </c>
      <c r="H205" s="22">
        <v>412840</v>
      </c>
      <c r="I205" s="38">
        <v>0.39578180423736936</v>
      </c>
    </row>
    <row r="206" spans="2:9" ht="12" customHeight="1">
      <c r="B206" s="7" t="s">
        <v>5173</v>
      </c>
      <c r="C206" s="11" t="s">
        <v>6202</v>
      </c>
      <c r="D206" s="11" t="s">
        <v>6610</v>
      </c>
      <c r="E206" s="14" t="s">
        <v>1581</v>
      </c>
      <c r="F206" s="18" t="s">
        <v>1582</v>
      </c>
      <c r="G206" s="22">
        <v>2787972</v>
      </c>
      <c r="H206" s="22">
        <v>346094</v>
      </c>
      <c r="I206" s="38">
        <v>0.1241382625076579</v>
      </c>
    </row>
    <row r="207" spans="2:9" ht="12" customHeight="1">
      <c r="B207" s="7" t="s">
        <v>5173</v>
      </c>
      <c r="C207" s="11" t="s">
        <v>6202</v>
      </c>
      <c r="D207" s="11" t="s">
        <v>6610</v>
      </c>
      <c r="E207" s="14" t="s">
        <v>1581</v>
      </c>
      <c r="F207" s="18" t="s">
        <v>1583</v>
      </c>
      <c r="G207" s="22">
        <v>1182586</v>
      </c>
      <c r="H207" s="22">
        <v>354116</v>
      </c>
      <c r="I207" s="38">
        <v>0.29944207017502322</v>
      </c>
    </row>
    <row r="208" spans="2:9" ht="12" customHeight="1">
      <c r="B208" s="7" t="s">
        <v>5173</v>
      </c>
      <c r="C208" s="11" t="s">
        <v>6202</v>
      </c>
      <c r="D208" s="11" t="s">
        <v>6611</v>
      </c>
      <c r="E208" s="14" t="s">
        <v>1584</v>
      </c>
      <c r="F208" s="18" t="s">
        <v>1585</v>
      </c>
      <c r="G208" s="22">
        <v>130594</v>
      </c>
      <c r="H208" s="22">
        <v>30282</v>
      </c>
      <c r="I208" s="38">
        <v>0.23187895309125994</v>
      </c>
    </row>
    <row r="209" spans="2:9" ht="12" customHeight="1">
      <c r="B209" s="7" t="s">
        <v>5173</v>
      </c>
      <c r="C209" s="11" t="s">
        <v>6202</v>
      </c>
      <c r="D209" s="11" t="s">
        <v>6612</v>
      </c>
      <c r="E209" s="14" t="s">
        <v>1586</v>
      </c>
      <c r="F209" s="18" t="s">
        <v>1587</v>
      </c>
      <c r="G209" s="22">
        <v>465000</v>
      </c>
      <c r="H209" s="22">
        <v>186000</v>
      </c>
      <c r="I209" s="38">
        <v>0.4</v>
      </c>
    </row>
    <row r="210" spans="2:9" ht="12" customHeight="1">
      <c r="B210" s="7" t="s">
        <v>5173</v>
      </c>
      <c r="C210" s="11" t="s">
        <v>6202</v>
      </c>
      <c r="D210" s="11" t="s">
        <v>6612</v>
      </c>
      <c r="E210" s="14" t="s">
        <v>1586</v>
      </c>
      <c r="F210" s="18" t="s">
        <v>1588</v>
      </c>
      <c r="G210" s="22">
        <v>30639</v>
      </c>
      <c r="H210" s="22">
        <v>15320</v>
      </c>
      <c r="I210" s="38">
        <v>0.50001631907046573</v>
      </c>
    </row>
    <row r="211" spans="2:9" ht="12" customHeight="1">
      <c r="B211" s="7" t="s">
        <v>5173</v>
      </c>
      <c r="C211" s="11" t="s">
        <v>6202</v>
      </c>
      <c r="D211" s="11" t="s">
        <v>6612</v>
      </c>
      <c r="E211" s="14" t="s">
        <v>1586</v>
      </c>
      <c r="F211" s="18" t="s">
        <v>1589</v>
      </c>
      <c r="G211" s="22">
        <v>198665</v>
      </c>
      <c r="H211" s="22">
        <v>79466</v>
      </c>
      <c r="I211" s="38">
        <v>0.4</v>
      </c>
    </row>
    <row r="212" spans="2:9" ht="12" customHeight="1">
      <c r="B212" s="7" t="s">
        <v>5173</v>
      </c>
      <c r="C212" s="11" t="s">
        <v>6202</v>
      </c>
      <c r="D212" s="11" t="s">
        <v>6613</v>
      </c>
      <c r="E212" s="14" t="s">
        <v>1590</v>
      </c>
      <c r="F212" s="18" t="s">
        <v>1591</v>
      </c>
      <c r="G212" s="22">
        <v>22314</v>
      </c>
      <c r="H212" s="22">
        <v>13388</v>
      </c>
      <c r="I212" s="38">
        <v>0.59998207403423864</v>
      </c>
    </row>
    <row r="213" spans="2:9" ht="12" customHeight="1">
      <c r="B213" s="7" t="s">
        <v>5173</v>
      </c>
      <c r="C213" s="11" t="s">
        <v>6202</v>
      </c>
      <c r="D213" s="11" t="s">
        <v>8259</v>
      </c>
      <c r="E213" s="14" t="s">
        <v>1592</v>
      </c>
      <c r="F213" s="18" t="s">
        <v>1593</v>
      </c>
      <c r="G213" s="22">
        <v>10518</v>
      </c>
      <c r="H213" s="22">
        <v>5259</v>
      </c>
      <c r="I213" s="38">
        <v>0.5</v>
      </c>
    </row>
    <row r="214" spans="2:9" ht="12" customHeight="1">
      <c r="B214" s="7" t="s">
        <v>5173</v>
      </c>
      <c r="C214" s="11" t="s">
        <v>6202</v>
      </c>
      <c r="D214" s="11" t="s">
        <v>8260</v>
      </c>
      <c r="E214" s="14" t="s">
        <v>1594</v>
      </c>
      <c r="F214" s="18" t="s">
        <v>1595</v>
      </c>
      <c r="G214" s="22">
        <v>12830</v>
      </c>
      <c r="H214" s="22">
        <v>6415</v>
      </c>
      <c r="I214" s="38">
        <v>0.5</v>
      </c>
    </row>
    <row r="215" spans="2:9" ht="12" customHeight="1">
      <c r="B215" s="7" t="s">
        <v>5173</v>
      </c>
      <c r="C215" s="11" t="s">
        <v>6202</v>
      </c>
      <c r="D215" s="11" t="s">
        <v>8261</v>
      </c>
      <c r="E215" s="14" t="s">
        <v>1596</v>
      </c>
      <c r="F215" s="18" t="s">
        <v>1597</v>
      </c>
      <c r="G215" s="22">
        <v>187646</v>
      </c>
      <c r="H215" s="22">
        <v>68342</v>
      </c>
      <c r="I215" s="38">
        <v>0.36420707076090086</v>
      </c>
    </row>
    <row r="216" spans="2:9" ht="12" customHeight="1">
      <c r="B216" s="7" t="s">
        <v>5173</v>
      </c>
      <c r="C216" s="11" t="s">
        <v>6202</v>
      </c>
      <c r="D216" s="11" t="s">
        <v>8262</v>
      </c>
      <c r="E216" s="14" t="s">
        <v>1598</v>
      </c>
      <c r="F216" s="18" t="s">
        <v>1599</v>
      </c>
      <c r="G216" s="22">
        <v>11217</v>
      </c>
      <c r="H216" s="22">
        <v>5609</v>
      </c>
      <c r="I216" s="38">
        <v>0.50004457519835965</v>
      </c>
    </row>
    <row r="217" spans="2:9" ht="12" customHeight="1">
      <c r="B217" s="7" t="s">
        <v>5173</v>
      </c>
      <c r="C217" s="11" t="s">
        <v>6202</v>
      </c>
      <c r="D217" s="11" t="s">
        <v>8263</v>
      </c>
      <c r="E217" s="14" t="s">
        <v>1600</v>
      </c>
      <c r="F217" s="18" t="s">
        <v>932</v>
      </c>
      <c r="G217" s="22">
        <v>13390</v>
      </c>
      <c r="H217" s="22">
        <v>6695</v>
      </c>
      <c r="I217" s="38">
        <v>0.5</v>
      </c>
    </row>
    <row r="218" spans="2:9" ht="12" customHeight="1">
      <c r="B218" s="7" t="s">
        <v>5173</v>
      </c>
      <c r="C218" s="11" t="s">
        <v>6202</v>
      </c>
      <c r="D218" s="11" t="s">
        <v>6611</v>
      </c>
      <c r="E218" s="14" t="s">
        <v>1601</v>
      </c>
      <c r="F218" s="18" t="s">
        <v>1602</v>
      </c>
      <c r="G218" s="22">
        <v>132000</v>
      </c>
      <c r="H218" s="22">
        <v>39600</v>
      </c>
      <c r="I218" s="38">
        <v>0.3</v>
      </c>
    </row>
    <row r="219" spans="2:9" ht="12" customHeight="1">
      <c r="B219" s="7" t="s">
        <v>5173</v>
      </c>
      <c r="C219" s="11" t="s">
        <v>6202</v>
      </c>
      <c r="D219" s="11" t="s">
        <v>6611</v>
      </c>
      <c r="E219" s="14" t="s">
        <v>1601</v>
      </c>
      <c r="F219" s="18" t="s">
        <v>1603</v>
      </c>
      <c r="G219" s="22">
        <v>110219</v>
      </c>
      <c r="H219" s="22">
        <v>25305</v>
      </c>
      <c r="I219" s="38">
        <v>0.22958836498244403</v>
      </c>
    </row>
    <row r="220" spans="2:9" ht="12" customHeight="1">
      <c r="B220" s="7" t="s">
        <v>5173</v>
      </c>
      <c r="C220" s="11" t="s">
        <v>6202</v>
      </c>
      <c r="D220" s="11" t="s">
        <v>8264</v>
      </c>
      <c r="E220" s="14" t="s">
        <v>1604</v>
      </c>
      <c r="F220" s="18" t="s">
        <v>1605</v>
      </c>
      <c r="G220" s="22">
        <v>146407</v>
      </c>
      <c r="H220" s="22">
        <v>73204</v>
      </c>
      <c r="I220" s="38">
        <v>0.50000341513725433</v>
      </c>
    </row>
    <row r="221" spans="2:9" ht="12" customHeight="1">
      <c r="B221" s="7" t="s">
        <v>5173</v>
      </c>
      <c r="C221" s="11" t="s">
        <v>6202</v>
      </c>
      <c r="D221" s="11" t="s">
        <v>8265</v>
      </c>
      <c r="E221" s="14" t="s">
        <v>1606</v>
      </c>
      <c r="F221" s="18" t="s">
        <v>1607</v>
      </c>
      <c r="G221" s="22">
        <v>259690</v>
      </c>
      <c r="H221" s="22">
        <v>165575</v>
      </c>
      <c r="I221" s="38">
        <v>0.63758712310832144</v>
      </c>
    </row>
    <row r="222" spans="2:9" ht="12" customHeight="1">
      <c r="B222" s="7" t="s">
        <v>5173</v>
      </c>
      <c r="C222" s="11" t="s">
        <v>6202</v>
      </c>
      <c r="D222" s="11" t="s">
        <v>8266</v>
      </c>
      <c r="E222" s="14" t="s">
        <v>1608</v>
      </c>
      <c r="F222" s="18" t="s">
        <v>1609</v>
      </c>
      <c r="G222" s="22">
        <v>29347</v>
      </c>
      <c r="H222" s="22">
        <v>8804</v>
      </c>
      <c r="I222" s="38">
        <v>0.29999659249667771</v>
      </c>
    </row>
    <row r="223" spans="2:9" ht="12" customHeight="1">
      <c r="B223" s="7" t="s">
        <v>5173</v>
      </c>
      <c r="C223" s="11" t="s">
        <v>6202</v>
      </c>
      <c r="D223" s="11" t="s">
        <v>8267</v>
      </c>
      <c r="E223" s="14" t="s">
        <v>1610</v>
      </c>
      <c r="F223" s="18" t="s">
        <v>1611</v>
      </c>
      <c r="G223" s="22">
        <v>28011</v>
      </c>
      <c r="H223" s="22">
        <v>14006</v>
      </c>
      <c r="I223" s="38">
        <v>0.50001785013030597</v>
      </c>
    </row>
    <row r="224" spans="2:9" ht="12" customHeight="1">
      <c r="B224" s="7" t="s">
        <v>5173</v>
      </c>
      <c r="C224" s="11" t="s">
        <v>6202</v>
      </c>
      <c r="D224" s="11" t="s">
        <v>8268</v>
      </c>
      <c r="E224" s="14" t="s">
        <v>1612</v>
      </c>
      <c r="F224" s="18" t="s">
        <v>1613</v>
      </c>
      <c r="G224" s="22">
        <v>25430</v>
      </c>
      <c r="H224" s="22">
        <v>10525</v>
      </c>
      <c r="I224" s="38">
        <v>0.41388124262681869</v>
      </c>
    </row>
    <row r="225" spans="2:9" ht="12" customHeight="1">
      <c r="B225" s="7" t="s">
        <v>5173</v>
      </c>
      <c r="C225" s="11" t="s">
        <v>6202</v>
      </c>
      <c r="D225" s="11" t="s">
        <v>8269</v>
      </c>
      <c r="E225" s="14" t="s">
        <v>1614</v>
      </c>
      <c r="F225" s="18" t="s">
        <v>1615</v>
      </c>
      <c r="G225" s="22">
        <v>117711</v>
      </c>
      <c r="H225" s="22">
        <v>23542</v>
      </c>
      <c r="I225" s="38">
        <v>0.19999830092344811</v>
      </c>
    </row>
    <row r="226" spans="2:9" ht="12" customHeight="1">
      <c r="B226" s="7" t="s">
        <v>5173</v>
      </c>
      <c r="C226" s="11" t="s">
        <v>6202</v>
      </c>
      <c r="D226" s="11" t="s">
        <v>8270</v>
      </c>
      <c r="E226" s="14" t="s">
        <v>1616</v>
      </c>
      <c r="F226" s="18" t="s">
        <v>1617</v>
      </c>
      <c r="G226" s="22">
        <v>9135</v>
      </c>
      <c r="H226" s="22">
        <v>4568</v>
      </c>
      <c r="I226" s="38">
        <v>0.50005473453749316</v>
      </c>
    </row>
    <row r="227" spans="2:9" ht="12" customHeight="1">
      <c r="B227" s="7" t="s">
        <v>5173</v>
      </c>
      <c r="C227" s="11" t="s">
        <v>6202</v>
      </c>
      <c r="D227" s="11" t="s">
        <v>8271</v>
      </c>
      <c r="E227" s="14" t="s">
        <v>1618</v>
      </c>
      <c r="F227" s="18" t="s">
        <v>1619</v>
      </c>
      <c r="G227" s="22">
        <v>133096</v>
      </c>
      <c r="H227" s="22">
        <v>39548</v>
      </c>
      <c r="I227" s="38">
        <v>0.29713890725491376</v>
      </c>
    </row>
    <row r="228" spans="2:9" ht="12" customHeight="1">
      <c r="B228" s="7" t="s">
        <v>5173</v>
      </c>
      <c r="C228" s="11" t="s">
        <v>6202</v>
      </c>
      <c r="D228" s="11" t="s">
        <v>8272</v>
      </c>
      <c r="E228" s="14" t="s">
        <v>1620</v>
      </c>
      <c r="F228" s="18" t="s">
        <v>1621</v>
      </c>
      <c r="G228" s="22">
        <v>42529</v>
      </c>
      <c r="H228" s="22">
        <v>21264</v>
      </c>
      <c r="I228" s="38">
        <v>0.49998824331632535</v>
      </c>
    </row>
    <row r="229" spans="2:9" ht="12" customHeight="1">
      <c r="B229" s="7" t="s">
        <v>5173</v>
      </c>
      <c r="C229" s="11" t="s">
        <v>6202</v>
      </c>
      <c r="D229" s="11" t="s">
        <v>8273</v>
      </c>
      <c r="E229" s="14" t="s">
        <v>1622</v>
      </c>
      <c r="F229" s="18" t="s">
        <v>1623</v>
      </c>
      <c r="G229" s="22">
        <v>301936</v>
      </c>
      <c r="H229" s="22">
        <v>102420</v>
      </c>
      <c r="I229" s="38">
        <v>0.33921095861374595</v>
      </c>
    </row>
    <row r="230" spans="2:9" ht="12" customHeight="1">
      <c r="B230" s="7" t="s">
        <v>5173</v>
      </c>
      <c r="C230" s="11" t="s">
        <v>6202</v>
      </c>
      <c r="D230" s="11" t="s">
        <v>8274</v>
      </c>
      <c r="E230" s="14" t="s">
        <v>1624</v>
      </c>
      <c r="F230" s="18" t="s">
        <v>1625</v>
      </c>
      <c r="G230" s="22">
        <v>8809</v>
      </c>
      <c r="H230" s="22">
        <v>4404</v>
      </c>
      <c r="I230" s="38">
        <v>0.49994323986831651</v>
      </c>
    </row>
    <row r="231" spans="2:9" ht="12" customHeight="1">
      <c r="B231" s="7" t="s">
        <v>5177</v>
      </c>
      <c r="C231" s="11" t="s">
        <v>6203</v>
      </c>
      <c r="D231" s="11" t="s">
        <v>8375</v>
      </c>
      <c r="E231" s="6" t="s">
        <v>4080</v>
      </c>
      <c r="F231" s="19" t="s">
        <v>4081</v>
      </c>
      <c r="G231" s="23">
        <v>494000</v>
      </c>
      <c r="H231" s="23">
        <v>300000</v>
      </c>
      <c r="I231" s="38">
        <v>0.60728744939271251</v>
      </c>
    </row>
    <row r="232" spans="2:9" ht="12" customHeight="1">
      <c r="B232" s="7" t="s">
        <v>5177</v>
      </c>
      <c r="C232" s="11" t="s">
        <v>6203</v>
      </c>
      <c r="D232" s="11" t="s">
        <v>8376</v>
      </c>
      <c r="E232" s="6" t="s">
        <v>4082</v>
      </c>
      <c r="F232" s="19" t="s">
        <v>4083</v>
      </c>
      <c r="G232" s="23">
        <v>168230</v>
      </c>
      <c r="H232" s="23">
        <v>100000</v>
      </c>
      <c r="I232" s="38">
        <v>0.59442430006538671</v>
      </c>
    </row>
    <row r="233" spans="2:9" ht="12" customHeight="1">
      <c r="B233" s="7" t="s">
        <v>5177</v>
      </c>
      <c r="C233" s="11" t="s">
        <v>6203</v>
      </c>
      <c r="D233" s="11" t="s">
        <v>8377</v>
      </c>
      <c r="E233" s="6" t="s">
        <v>4084</v>
      </c>
      <c r="F233" s="19" t="s">
        <v>4085</v>
      </c>
      <c r="G233" s="23">
        <v>604524</v>
      </c>
      <c r="H233" s="23">
        <v>213704</v>
      </c>
      <c r="I233" s="38">
        <v>0.35350788388881171</v>
      </c>
    </row>
    <row r="234" spans="2:9" ht="12" customHeight="1">
      <c r="B234" s="7" t="s">
        <v>5177</v>
      </c>
      <c r="C234" s="11" t="s">
        <v>6203</v>
      </c>
      <c r="D234" s="17" t="s">
        <v>7674</v>
      </c>
      <c r="E234" s="6" t="s">
        <v>4086</v>
      </c>
      <c r="F234" s="19" t="s">
        <v>4087</v>
      </c>
      <c r="G234" s="23">
        <v>234990</v>
      </c>
      <c r="H234" s="23">
        <v>103396</v>
      </c>
      <c r="I234" s="38">
        <v>0.4400017022000936</v>
      </c>
    </row>
    <row r="235" spans="2:9" ht="12" customHeight="1">
      <c r="B235" s="7" t="s">
        <v>5177</v>
      </c>
      <c r="C235" s="11" t="s">
        <v>6203</v>
      </c>
      <c r="D235" s="17" t="s">
        <v>7674</v>
      </c>
      <c r="E235" s="6" t="s">
        <v>4088</v>
      </c>
      <c r="F235" s="19" t="s">
        <v>4089</v>
      </c>
      <c r="G235" s="23">
        <v>8064212</v>
      </c>
      <c r="H235" s="23">
        <v>1000000</v>
      </c>
      <c r="I235" s="38">
        <v>0.12400467646435882</v>
      </c>
    </row>
    <row r="236" spans="2:9" ht="12" customHeight="1">
      <c r="B236" s="7" t="s">
        <v>5177</v>
      </c>
      <c r="C236" s="11" t="s">
        <v>6203</v>
      </c>
      <c r="D236" s="11" t="s">
        <v>8378</v>
      </c>
      <c r="E236" s="6" t="s">
        <v>4090</v>
      </c>
      <c r="F236" s="20" t="s">
        <v>4091</v>
      </c>
      <c r="G236" s="23">
        <v>270000</v>
      </c>
      <c r="H236" s="23">
        <v>216000</v>
      </c>
      <c r="I236" s="38">
        <v>0.8</v>
      </c>
    </row>
    <row r="237" spans="2:9" ht="12" customHeight="1">
      <c r="B237" s="7" t="s">
        <v>5177</v>
      </c>
      <c r="C237" s="11" t="s">
        <v>6203</v>
      </c>
      <c r="D237" s="11" t="s">
        <v>8379</v>
      </c>
      <c r="E237" s="6" t="s">
        <v>4092</v>
      </c>
      <c r="F237" s="19" t="s">
        <v>4093</v>
      </c>
      <c r="G237" s="23">
        <v>60000</v>
      </c>
      <c r="H237" s="23">
        <v>24000</v>
      </c>
      <c r="I237" s="38">
        <v>0.4</v>
      </c>
    </row>
    <row r="238" spans="2:9" ht="12" customHeight="1">
      <c r="B238" s="7" t="s">
        <v>5177</v>
      </c>
      <c r="C238" s="11" t="s">
        <v>6203</v>
      </c>
      <c r="D238" s="11" t="s">
        <v>8379</v>
      </c>
      <c r="E238" s="6" t="s">
        <v>4092</v>
      </c>
      <c r="F238" s="19" t="s">
        <v>4094</v>
      </c>
      <c r="G238" s="23">
        <v>100000</v>
      </c>
      <c r="H238" s="23">
        <v>40000</v>
      </c>
      <c r="I238" s="38">
        <v>0.4</v>
      </c>
    </row>
    <row r="239" spans="2:9" ht="12" customHeight="1">
      <c r="B239" s="7" t="s">
        <v>5177</v>
      </c>
      <c r="C239" s="11" t="s">
        <v>6203</v>
      </c>
      <c r="D239" s="11" t="s">
        <v>8380</v>
      </c>
      <c r="E239" s="6" t="s">
        <v>4095</v>
      </c>
      <c r="F239" s="19" t="s">
        <v>4096</v>
      </c>
      <c r="G239" s="23">
        <v>1832000</v>
      </c>
      <c r="H239" s="23">
        <v>400000</v>
      </c>
      <c r="I239" s="38">
        <v>0.2183406113537118</v>
      </c>
    </row>
    <row r="240" spans="2:9" ht="12" customHeight="1">
      <c r="B240" s="7" t="s">
        <v>5177</v>
      </c>
      <c r="C240" s="11" t="s">
        <v>6203</v>
      </c>
      <c r="D240" s="11" t="s">
        <v>8381</v>
      </c>
      <c r="E240" s="6" t="s">
        <v>4097</v>
      </c>
      <c r="F240" s="19" t="s">
        <v>4098</v>
      </c>
      <c r="G240" s="23">
        <v>163548</v>
      </c>
      <c r="H240" s="23">
        <v>81774</v>
      </c>
      <c r="I240" s="38">
        <v>0.5</v>
      </c>
    </row>
    <row r="241" spans="2:9" ht="12" customHeight="1">
      <c r="B241" s="7" t="s">
        <v>5177</v>
      </c>
      <c r="C241" s="11" t="s">
        <v>6203</v>
      </c>
      <c r="D241" s="11" t="s">
        <v>8382</v>
      </c>
      <c r="E241" s="6" t="s">
        <v>4099</v>
      </c>
      <c r="F241" s="19" t="s">
        <v>4100</v>
      </c>
      <c r="G241" s="23">
        <v>264465</v>
      </c>
      <c r="H241" s="23">
        <v>162272</v>
      </c>
      <c r="I241" s="38">
        <v>0.61358591874161039</v>
      </c>
    </row>
    <row r="242" spans="2:9" ht="12" customHeight="1">
      <c r="B242" s="7" t="s">
        <v>5177</v>
      </c>
      <c r="C242" s="11" t="s">
        <v>6203</v>
      </c>
      <c r="D242" s="11" t="s">
        <v>8380</v>
      </c>
      <c r="E242" s="6" t="s">
        <v>4095</v>
      </c>
      <c r="F242" s="19" t="s">
        <v>4101</v>
      </c>
      <c r="G242" s="23">
        <v>574000</v>
      </c>
      <c r="H242" s="23">
        <v>400000</v>
      </c>
      <c r="I242" s="38">
        <v>0.69686411149825789</v>
      </c>
    </row>
    <row r="243" spans="2:9" ht="12" customHeight="1">
      <c r="B243" s="7" t="s">
        <v>5177</v>
      </c>
      <c r="C243" s="11" t="s">
        <v>6203</v>
      </c>
      <c r="D243" s="11" t="s">
        <v>6312</v>
      </c>
      <c r="E243" s="6" t="s">
        <v>4102</v>
      </c>
      <c r="F243" s="19" t="s">
        <v>4103</v>
      </c>
      <c r="G243" s="23">
        <v>108200</v>
      </c>
      <c r="H243" s="23">
        <v>86560</v>
      </c>
      <c r="I243" s="38">
        <v>0.8</v>
      </c>
    </row>
    <row r="244" spans="2:9" ht="12" customHeight="1">
      <c r="B244" s="7" t="s">
        <v>5177</v>
      </c>
      <c r="C244" s="11" t="s">
        <v>6203</v>
      </c>
      <c r="D244" s="11" t="s">
        <v>8383</v>
      </c>
      <c r="E244" s="6" t="s">
        <v>4104</v>
      </c>
      <c r="F244" s="19" t="s">
        <v>4105</v>
      </c>
      <c r="G244" s="23">
        <v>87000</v>
      </c>
      <c r="H244" s="23">
        <v>42630</v>
      </c>
      <c r="I244" s="38">
        <v>0.49</v>
      </c>
    </row>
    <row r="245" spans="2:9" ht="12" customHeight="1">
      <c r="B245" s="7" t="s">
        <v>5177</v>
      </c>
      <c r="C245" s="11" t="s">
        <v>6203</v>
      </c>
      <c r="D245" s="11" t="s">
        <v>7675</v>
      </c>
      <c r="E245" s="6" t="s">
        <v>4106</v>
      </c>
      <c r="F245" s="19" t="s">
        <v>4107</v>
      </c>
      <c r="G245" s="23">
        <v>237160</v>
      </c>
      <c r="H245" s="23">
        <v>100453</v>
      </c>
      <c r="I245" s="38">
        <v>0.42356636869623882</v>
      </c>
    </row>
    <row r="246" spans="2:9" ht="12" customHeight="1">
      <c r="B246" s="7" t="s">
        <v>5177</v>
      </c>
      <c r="C246" s="11" t="s">
        <v>6203</v>
      </c>
      <c r="D246" s="11" t="s">
        <v>8377</v>
      </c>
      <c r="E246" s="6" t="s">
        <v>4084</v>
      </c>
      <c r="F246" s="19" t="s">
        <v>4108</v>
      </c>
      <c r="G246" s="23">
        <v>237185</v>
      </c>
      <c r="H246" s="23">
        <v>189748</v>
      </c>
      <c r="I246" s="38">
        <v>0.8</v>
      </c>
    </row>
    <row r="247" spans="2:9" ht="12" customHeight="1">
      <c r="B247" s="7" t="s">
        <v>5177</v>
      </c>
      <c r="C247" s="11" t="s">
        <v>6203</v>
      </c>
      <c r="D247" s="11" t="s">
        <v>8384</v>
      </c>
      <c r="E247" s="6" t="s">
        <v>4109</v>
      </c>
      <c r="F247" s="19" t="s">
        <v>4110</v>
      </c>
      <c r="G247" s="23">
        <v>465895</v>
      </c>
      <c r="H247" s="23">
        <v>124000</v>
      </c>
      <c r="I247" s="38">
        <v>0.26615439101085009</v>
      </c>
    </row>
    <row r="248" spans="2:9" ht="12" customHeight="1">
      <c r="B248" s="7" t="s">
        <v>5177</v>
      </c>
      <c r="C248" s="11" t="s">
        <v>6203</v>
      </c>
      <c r="D248" s="11" t="s">
        <v>8380</v>
      </c>
      <c r="E248" s="6" t="s">
        <v>4111</v>
      </c>
      <c r="F248" s="19" t="s">
        <v>4112</v>
      </c>
      <c r="G248" s="23">
        <v>1314592</v>
      </c>
      <c r="H248" s="23">
        <v>171458</v>
      </c>
      <c r="I248" s="38">
        <v>0.13042677880285289</v>
      </c>
    </row>
    <row r="249" spans="2:9" ht="12" customHeight="1">
      <c r="B249" s="7" t="s">
        <v>5177</v>
      </c>
      <c r="C249" s="11" t="s">
        <v>6203</v>
      </c>
      <c r="D249" s="17" t="s">
        <v>7676</v>
      </c>
      <c r="E249" s="6" t="s">
        <v>4113</v>
      </c>
      <c r="F249" s="19" t="s">
        <v>4114</v>
      </c>
      <c r="G249" s="23">
        <v>217900</v>
      </c>
      <c r="H249" s="23">
        <v>20000</v>
      </c>
      <c r="I249" s="38">
        <v>9.1785222579164757E-2</v>
      </c>
    </row>
    <row r="250" spans="2:9" ht="12" customHeight="1">
      <c r="B250" s="7" t="s">
        <v>5177</v>
      </c>
      <c r="C250" s="11" t="s">
        <v>6203</v>
      </c>
      <c r="D250" s="11" t="s">
        <v>8379</v>
      </c>
      <c r="E250" s="6" t="s">
        <v>4092</v>
      </c>
      <c r="F250" s="19" t="s">
        <v>4115</v>
      </c>
      <c r="G250" s="23">
        <v>2566000</v>
      </c>
      <c r="H250" s="23">
        <v>500000</v>
      </c>
      <c r="I250" s="38">
        <v>0.19485580670303976</v>
      </c>
    </row>
    <row r="251" spans="2:9" ht="12" customHeight="1">
      <c r="B251" s="7" t="s">
        <v>5177</v>
      </c>
      <c r="C251" s="11" t="s">
        <v>6203</v>
      </c>
      <c r="D251" s="11" t="s">
        <v>8385</v>
      </c>
      <c r="E251" s="6" t="s">
        <v>6211</v>
      </c>
      <c r="F251" s="19" t="s">
        <v>4116</v>
      </c>
      <c r="G251" s="23">
        <v>25827</v>
      </c>
      <c r="H251" s="23">
        <v>6892</v>
      </c>
      <c r="I251" s="38">
        <v>0.26685251868199944</v>
      </c>
    </row>
    <row r="252" spans="2:9" ht="12" customHeight="1">
      <c r="B252" s="7" t="s">
        <v>5173</v>
      </c>
      <c r="C252" s="11" t="s">
        <v>6366</v>
      </c>
      <c r="D252" s="11" t="s">
        <v>6614</v>
      </c>
      <c r="E252" s="14" t="s">
        <v>1626</v>
      </c>
      <c r="F252" s="18" t="s">
        <v>1627</v>
      </c>
      <c r="G252" s="22">
        <v>453238</v>
      </c>
      <c r="H252" s="22">
        <v>58920</v>
      </c>
      <c r="I252" s="38">
        <v>0.12999792603444549</v>
      </c>
    </row>
    <row r="253" spans="2:9" ht="12" customHeight="1">
      <c r="B253" s="7" t="s">
        <v>5173</v>
      </c>
      <c r="C253" s="11" t="s">
        <v>6366</v>
      </c>
      <c r="D253" s="11" t="s">
        <v>6615</v>
      </c>
      <c r="E253" s="14" t="s">
        <v>1628</v>
      </c>
      <c r="F253" s="18" t="s">
        <v>1629</v>
      </c>
      <c r="G253" s="22">
        <v>6975</v>
      </c>
      <c r="H253" s="22">
        <v>2092</v>
      </c>
      <c r="I253" s="38">
        <v>0.2999283154121864</v>
      </c>
    </row>
    <row r="254" spans="2:9" ht="12" customHeight="1">
      <c r="B254" s="7" t="s">
        <v>5173</v>
      </c>
      <c r="C254" s="11" t="s">
        <v>6366</v>
      </c>
      <c r="D254" s="11" t="s">
        <v>6615</v>
      </c>
      <c r="E254" s="14" t="s">
        <v>1628</v>
      </c>
      <c r="F254" s="18" t="s">
        <v>1630</v>
      </c>
      <c r="G254" s="22">
        <v>5081</v>
      </c>
      <c r="H254" s="22">
        <v>1524</v>
      </c>
      <c r="I254" s="38">
        <v>0.2999409565046251</v>
      </c>
    </row>
    <row r="255" spans="2:9" ht="12" customHeight="1">
      <c r="B255" s="7" t="s">
        <v>5173</v>
      </c>
      <c r="C255" s="11" t="s">
        <v>6366</v>
      </c>
      <c r="D255" s="11" t="s">
        <v>6616</v>
      </c>
      <c r="E255" s="14" t="s">
        <v>1631</v>
      </c>
      <c r="F255" s="18" t="s">
        <v>1632</v>
      </c>
      <c r="G255" s="22">
        <v>69995</v>
      </c>
      <c r="H255" s="22">
        <v>20700</v>
      </c>
      <c r="I255" s="38">
        <v>0.29573540967211942</v>
      </c>
    </row>
    <row r="256" spans="2:9" ht="12" customHeight="1">
      <c r="B256" s="7" t="s">
        <v>5173</v>
      </c>
      <c r="C256" s="11" t="s">
        <v>6366</v>
      </c>
      <c r="D256" s="11" t="s">
        <v>6617</v>
      </c>
      <c r="E256" s="14" t="s">
        <v>1633</v>
      </c>
      <c r="F256" s="18" t="s">
        <v>1634</v>
      </c>
      <c r="G256" s="22">
        <v>141480</v>
      </c>
      <c r="H256" s="22">
        <v>42444</v>
      </c>
      <c r="I256" s="38">
        <v>0.3</v>
      </c>
    </row>
    <row r="257" spans="2:9" ht="12" customHeight="1">
      <c r="B257" s="7" t="s">
        <v>5173</v>
      </c>
      <c r="C257" s="11" t="s">
        <v>6366</v>
      </c>
      <c r="D257" s="11" t="s">
        <v>6618</v>
      </c>
      <c r="E257" s="14" t="s">
        <v>1635</v>
      </c>
      <c r="F257" s="18" t="s">
        <v>1636</v>
      </c>
      <c r="G257" s="22">
        <v>182485</v>
      </c>
      <c r="H257" s="22">
        <v>54745</v>
      </c>
      <c r="I257" s="38">
        <v>0.29999726004877114</v>
      </c>
    </row>
    <row r="258" spans="2:9" ht="12" customHeight="1">
      <c r="B258" s="7" t="s">
        <v>5173</v>
      </c>
      <c r="C258" s="11" t="s">
        <v>6366</v>
      </c>
      <c r="D258" s="11" t="s">
        <v>6619</v>
      </c>
      <c r="E258" s="14" t="s">
        <v>1637</v>
      </c>
      <c r="F258" s="18" t="s">
        <v>1638</v>
      </c>
      <c r="G258" s="22">
        <v>15439.5</v>
      </c>
      <c r="H258" s="22">
        <v>4630</v>
      </c>
      <c r="I258" s="38">
        <v>0.29988017746688689</v>
      </c>
    </row>
    <row r="259" spans="2:9" ht="12" customHeight="1">
      <c r="B259" s="7" t="s">
        <v>5173</v>
      </c>
      <c r="C259" s="11" t="s">
        <v>6366</v>
      </c>
      <c r="D259" s="11" t="s">
        <v>6620</v>
      </c>
      <c r="E259" s="14" t="s">
        <v>1639</v>
      </c>
      <c r="F259" s="18" t="s">
        <v>1640</v>
      </c>
      <c r="G259" s="22">
        <v>29605.24</v>
      </c>
      <c r="H259" s="22">
        <v>12000</v>
      </c>
      <c r="I259" s="38">
        <v>0.40533365039432206</v>
      </c>
    </row>
    <row r="260" spans="2:9" ht="12" customHeight="1">
      <c r="B260" s="7" t="s">
        <v>5173</v>
      </c>
      <c r="C260" s="11" t="s">
        <v>6366</v>
      </c>
      <c r="D260" s="11" t="s">
        <v>6621</v>
      </c>
      <c r="E260" s="14" t="s">
        <v>1641</v>
      </c>
      <c r="F260" s="18" t="s">
        <v>1642</v>
      </c>
      <c r="G260" s="22">
        <v>2336839</v>
      </c>
      <c r="H260" s="22">
        <v>380000</v>
      </c>
      <c r="I260" s="38">
        <v>0.16261282869722732</v>
      </c>
    </row>
    <row r="261" spans="2:9" ht="12" customHeight="1">
      <c r="B261" s="7" t="s">
        <v>5173</v>
      </c>
      <c r="C261" s="11" t="s">
        <v>6366</v>
      </c>
      <c r="D261" s="11" t="s">
        <v>6621</v>
      </c>
      <c r="E261" s="14" t="s">
        <v>1641</v>
      </c>
      <c r="F261" s="18" t="s">
        <v>1643</v>
      </c>
      <c r="G261" s="22">
        <v>1355661.65</v>
      </c>
      <c r="H261" s="22">
        <v>220000</v>
      </c>
      <c r="I261" s="38">
        <v>0.16228238071055562</v>
      </c>
    </row>
    <row r="262" spans="2:9" ht="12" customHeight="1">
      <c r="B262" s="7" t="s">
        <v>5173</v>
      </c>
      <c r="C262" s="11" t="s">
        <v>6366</v>
      </c>
      <c r="D262" s="11" t="s">
        <v>6622</v>
      </c>
      <c r="E262" s="14" t="s">
        <v>1644</v>
      </c>
      <c r="F262" s="18" t="s">
        <v>1645</v>
      </c>
      <c r="G262" s="22">
        <v>213749.82</v>
      </c>
      <c r="H262" s="22">
        <v>32063</v>
      </c>
      <c r="I262" s="38">
        <v>0.15000246549915222</v>
      </c>
    </row>
    <row r="263" spans="2:9" ht="12" customHeight="1">
      <c r="B263" s="7" t="s">
        <v>5173</v>
      </c>
      <c r="C263" s="11" t="s">
        <v>6366</v>
      </c>
      <c r="D263" s="11" t="s">
        <v>6623</v>
      </c>
      <c r="E263" s="14" t="s">
        <v>1646</v>
      </c>
      <c r="F263" s="18" t="s">
        <v>1647</v>
      </c>
      <c r="G263" s="22">
        <v>9383</v>
      </c>
      <c r="H263" s="22">
        <v>2346</v>
      </c>
      <c r="I263" s="38">
        <v>0.2500266439305126</v>
      </c>
    </row>
    <row r="264" spans="2:9" ht="12" customHeight="1">
      <c r="B264" s="7" t="s">
        <v>5173</v>
      </c>
      <c r="C264" s="11" t="s">
        <v>6366</v>
      </c>
      <c r="D264" s="11" t="s">
        <v>6624</v>
      </c>
      <c r="E264" s="14" t="s">
        <v>1648</v>
      </c>
      <c r="F264" s="18" t="s">
        <v>1649</v>
      </c>
      <c r="G264" s="22">
        <v>61720</v>
      </c>
      <c r="H264" s="22">
        <v>18516</v>
      </c>
      <c r="I264" s="38">
        <v>0.3</v>
      </c>
    </row>
    <row r="265" spans="2:9" ht="12" customHeight="1">
      <c r="B265" s="7" t="s">
        <v>5173</v>
      </c>
      <c r="C265" s="11" t="s">
        <v>6366</v>
      </c>
      <c r="D265" s="11" t="s">
        <v>6625</v>
      </c>
      <c r="E265" s="14" t="s">
        <v>1650</v>
      </c>
      <c r="F265" s="18" t="s">
        <v>1651</v>
      </c>
      <c r="G265" s="22">
        <v>126799.87</v>
      </c>
      <c r="H265" s="22">
        <v>38040</v>
      </c>
      <c r="I265" s="38">
        <v>0.30000030757129326</v>
      </c>
    </row>
    <row r="266" spans="2:9" ht="12" customHeight="1">
      <c r="B266" s="7" t="s">
        <v>5173</v>
      </c>
      <c r="C266" s="11" t="s">
        <v>6366</v>
      </c>
      <c r="D266" s="11" t="s">
        <v>6625</v>
      </c>
      <c r="E266" s="14" t="s">
        <v>1650</v>
      </c>
      <c r="F266" s="18" t="s">
        <v>148</v>
      </c>
      <c r="G266" s="22">
        <v>22252.97</v>
      </c>
      <c r="H266" s="22">
        <v>6675</v>
      </c>
      <c r="I266" s="38">
        <v>0.29995996040079143</v>
      </c>
    </row>
    <row r="267" spans="2:9" ht="12" customHeight="1">
      <c r="B267" s="7" t="s">
        <v>5173</v>
      </c>
      <c r="C267" s="11" t="s">
        <v>6366</v>
      </c>
      <c r="D267" s="11" t="s">
        <v>6626</v>
      </c>
      <c r="E267" s="14" t="s">
        <v>1652</v>
      </c>
      <c r="F267" s="18" t="s">
        <v>1653</v>
      </c>
      <c r="G267" s="22">
        <v>2243517</v>
      </c>
      <c r="H267" s="22">
        <v>150000</v>
      </c>
      <c r="I267" s="38">
        <v>6.6859310627019983E-2</v>
      </c>
    </row>
    <row r="268" spans="2:9" ht="12" customHeight="1">
      <c r="B268" s="7" t="s">
        <v>5173</v>
      </c>
      <c r="C268" s="11" t="s">
        <v>6366</v>
      </c>
      <c r="D268" s="11" t="s">
        <v>6627</v>
      </c>
      <c r="E268" s="14" t="s">
        <v>1654</v>
      </c>
      <c r="F268" s="18" t="s">
        <v>1655</v>
      </c>
      <c r="G268" s="22">
        <v>1428200</v>
      </c>
      <c r="H268" s="22">
        <v>110000</v>
      </c>
      <c r="I268" s="38">
        <v>7.7020025206553711E-2</v>
      </c>
    </row>
    <row r="269" spans="2:9" ht="12" customHeight="1">
      <c r="B269" s="7" t="s">
        <v>5173</v>
      </c>
      <c r="C269" s="11" t="s">
        <v>6366</v>
      </c>
      <c r="D269" s="11" t="s">
        <v>6628</v>
      </c>
      <c r="E269" s="14" t="s">
        <v>1656</v>
      </c>
      <c r="F269" s="18" t="s">
        <v>1657</v>
      </c>
      <c r="G269" s="22">
        <v>578018</v>
      </c>
      <c r="H269" s="22">
        <v>173000</v>
      </c>
      <c r="I269" s="38">
        <v>0.2992986377586857</v>
      </c>
    </row>
    <row r="270" spans="2:9" ht="12" customHeight="1">
      <c r="B270" s="7" t="s">
        <v>5173</v>
      </c>
      <c r="C270" s="11" t="s">
        <v>6366</v>
      </c>
      <c r="D270" s="11" t="s">
        <v>6628</v>
      </c>
      <c r="E270" s="14" t="s">
        <v>1656</v>
      </c>
      <c r="F270" s="18" t="s">
        <v>1658</v>
      </c>
      <c r="G270" s="22">
        <v>2538076</v>
      </c>
      <c r="H270" s="22">
        <v>375000</v>
      </c>
      <c r="I270" s="38">
        <v>0.14774971277455837</v>
      </c>
    </row>
    <row r="271" spans="2:9" ht="12" customHeight="1">
      <c r="B271" s="7" t="s">
        <v>5173</v>
      </c>
      <c r="C271" s="11" t="s">
        <v>6366</v>
      </c>
      <c r="D271" s="11" t="s">
        <v>6621</v>
      </c>
      <c r="E271" s="14" t="s">
        <v>1641</v>
      </c>
      <c r="F271" s="18" t="s">
        <v>1659</v>
      </c>
      <c r="G271" s="22">
        <v>2585502</v>
      </c>
      <c r="H271" s="22">
        <v>380000</v>
      </c>
      <c r="I271" s="38">
        <v>0.14697339240116619</v>
      </c>
    </row>
    <row r="272" spans="2:9" ht="12" customHeight="1">
      <c r="B272" s="7" t="s">
        <v>5173</v>
      </c>
      <c r="C272" s="11" t="s">
        <v>6366</v>
      </c>
      <c r="D272" s="11" t="s">
        <v>6629</v>
      </c>
      <c r="E272" s="14" t="s">
        <v>1660</v>
      </c>
      <c r="F272" s="18" t="s">
        <v>1661</v>
      </c>
      <c r="G272" s="22">
        <v>206735.39</v>
      </c>
      <c r="H272" s="22">
        <v>51681</v>
      </c>
      <c r="I272" s="38">
        <v>0.24998622635437501</v>
      </c>
    </row>
    <row r="273" spans="2:9" ht="12" customHeight="1">
      <c r="B273" s="7" t="s">
        <v>5173</v>
      </c>
      <c r="C273" s="11" t="s">
        <v>6366</v>
      </c>
      <c r="D273" s="11" t="s">
        <v>6630</v>
      </c>
      <c r="E273" s="14" t="s">
        <v>1662</v>
      </c>
      <c r="F273" s="18" t="s">
        <v>1663</v>
      </c>
      <c r="G273" s="22">
        <v>932000</v>
      </c>
      <c r="H273" s="22">
        <v>139800</v>
      </c>
      <c r="I273" s="38">
        <v>0.15</v>
      </c>
    </row>
    <row r="274" spans="2:9" ht="12" customHeight="1">
      <c r="B274" s="7" t="s">
        <v>5173</v>
      </c>
      <c r="C274" s="11" t="s">
        <v>6366</v>
      </c>
      <c r="D274" s="11" t="s">
        <v>6631</v>
      </c>
      <c r="E274" s="14" t="s">
        <v>1664</v>
      </c>
      <c r="F274" s="18" t="s">
        <v>1665</v>
      </c>
      <c r="G274" s="22">
        <v>291940</v>
      </c>
      <c r="H274" s="22">
        <v>58388</v>
      </c>
      <c r="I274" s="38">
        <v>0.2</v>
      </c>
    </row>
    <row r="275" spans="2:9" ht="12" customHeight="1">
      <c r="B275" s="7" t="s">
        <v>5173</v>
      </c>
      <c r="C275" s="11" t="s">
        <v>6366</v>
      </c>
      <c r="D275" s="11" t="s">
        <v>6632</v>
      </c>
      <c r="E275" s="14" t="s">
        <v>1666</v>
      </c>
      <c r="F275" s="18" t="s">
        <v>1667</v>
      </c>
      <c r="G275" s="22">
        <v>341963.75</v>
      </c>
      <c r="H275" s="22">
        <v>97846</v>
      </c>
      <c r="I275" s="38">
        <v>0.28612974328419316</v>
      </c>
    </row>
    <row r="276" spans="2:9" ht="12" customHeight="1">
      <c r="B276" s="7" t="s">
        <v>5173</v>
      </c>
      <c r="C276" s="11" t="s">
        <v>6366</v>
      </c>
      <c r="D276" s="11" t="s">
        <v>6633</v>
      </c>
      <c r="E276" s="14" t="s">
        <v>1668</v>
      </c>
      <c r="F276" s="18" t="s">
        <v>1669</v>
      </c>
      <c r="G276" s="22">
        <v>522992.51</v>
      </c>
      <c r="H276" s="22">
        <v>64000</v>
      </c>
      <c r="I276" s="38">
        <v>0.12237268942914689</v>
      </c>
    </row>
    <row r="277" spans="2:9" ht="12" customHeight="1">
      <c r="B277" s="7" t="s">
        <v>5173</v>
      </c>
      <c r="C277" s="11" t="s">
        <v>6366</v>
      </c>
      <c r="D277" s="11" t="s">
        <v>6616</v>
      </c>
      <c r="E277" s="14" t="s">
        <v>1670</v>
      </c>
      <c r="F277" s="18" t="s">
        <v>1671</v>
      </c>
      <c r="G277" s="22">
        <v>40588</v>
      </c>
      <c r="H277" s="22">
        <v>12177</v>
      </c>
      <c r="I277" s="38">
        <v>0.30001478269439241</v>
      </c>
    </row>
    <row r="278" spans="2:9" ht="12" customHeight="1">
      <c r="B278" s="7" t="s">
        <v>5173</v>
      </c>
      <c r="C278" s="11" t="s">
        <v>6366</v>
      </c>
      <c r="D278" s="11" t="s">
        <v>6634</v>
      </c>
      <c r="E278" s="14" t="s">
        <v>1672</v>
      </c>
      <c r="F278" s="18" t="s">
        <v>1673</v>
      </c>
      <c r="G278" s="22">
        <v>18950</v>
      </c>
      <c r="H278" s="22">
        <v>7580</v>
      </c>
      <c r="I278" s="38">
        <v>0.4</v>
      </c>
    </row>
    <row r="279" spans="2:9" ht="12" customHeight="1">
      <c r="B279" s="7" t="s">
        <v>5173</v>
      </c>
      <c r="C279" s="11" t="s">
        <v>6366</v>
      </c>
      <c r="D279" s="11" t="s">
        <v>6635</v>
      </c>
      <c r="E279" s="14" t="s">
        <v>1674</v>
      </c>
      <c r="F279" s="18" t="s">
        <v>1675</v>
      </c>
      <c r="G279" s="22">
        <v>28520</v>
      </c>
      <c r="H279" s="22">
        <v>11408</v>
      </c>
      <c r="I279" s="38">
        <v>0.4</v>
      </c>
    </row>
    <row r="280" spans="2:9" ht="12" customHeight="1">
      <c r="B280" s="7" t="s">
        <v>5173</v>
      </c>
      <c r="C280" s="11" t="s">
        <v>6366</v>
      </c>
      <c r="D280" s="11" t="s">
        <v>6636</v>
      </c>
      <c r="E280" s="14" t="s">
        <v>1676</v>
      </c>
      <c r="F280" s="18" t="s">
        <v>583</v>
      </c>
      <c r="G280" s="22">
        <v>86906.81</v>
      </c>
      <c r="H280" s="22">
        <v>29662</v>
      </c>
      <c r="I280" s="38">
        <v>0.34130812073300126</v>
      </c>
    </row>
    <row r="281" spans="2:9" ht="12" customHeight="1">
      <c r="B281" s="7" t="s">
        <v>5173</v>
      </c>
      <c r="C281" s="11" t="s">
        <v>6366</v>
      </c>
      <c r="D281" s="11" t="s">
        <v>6840</v>
      </c>
      <c r="E281" s="4" t="s">
        <v>2175</v>
      </c>
      <c r="F281" s="18" t="s">
        <v>2176</v>
      </c>
      <c r="G281" s="22">
        <v>652549.79</v>
      </c>
      <c r="H281" s="22">
        <v>120000</v>
      </c>
      <c r="I281" s="38">
        <v>0.18389401366599167</v>
      </c>
    </row>
    <row r="282" spans="2:9" ht="12" customHeight="1">
      <c r="B282" s="7" t="s">
        <v>5177</v>
      </c>
      <c r="C282" s="11" t="s">
        <v>5168</v>
      </c>
      <c r="D282" s="11" t="s">
        <v>7677</v>
      </c>
      <c r="E282" s="6" t="s">
        <v>4117</v>
      </c>
      <c r="F282" s="19" t="s">
        <v>4118</v>
      </c>
      <c r="G282" s="23">
        <v>600000</v>
      </c>
      <c r="H282" s="23">
        <v>300000</v>
      </c>
      <c r="I282" s="38">
        <v>0.5</v>
      </c>
    </row>
    <row r="283" spans="2:9" ht="12" customHeight="1">
      <c r="B283" s="7" t="s">
        <v>5177</v>
      </c>
      <c r="C283" s="11" t="s">
        <v>5168</v>
      </c>
      <c r="D283" s="11" t="s">
        <v>7678</v>
      </c>
      <c r="E283" s="6" t="s">
        <v>4119</v>
      </c>
      <c r="F283" s="19" t="s">
        <v>4120</v>
      </c>
      <c r="G283" s="23">
        <v>1090000</v>
      </c>
      <c r="H283" s="23">
        <v>417500</v>
      </c>
      <c r="I283" s="38">
        <v>0.3830275229357798</v>
      </c>
    </row>
    <row r="284" spans="2:9" ht="12" customHeight="1">
      <c r="B284" s="7" t="s">
        <v>5177</v>
      </c>
      <c r="C284" s="11" t="s">
        <v>5168</v>
      </c>
      <c r="D284" s="11" t="s">
        <v>6313</v>
      </c>
      <c r="E284" s="6" t="s">
        <v>4121</v>
      </c>
      <c r="F284" s="19" t="s">
        <v>4122</v>
      </c>
      <c r="G284" s="23">
        <v>508300</v>
      </c>
      <c r="H284" s="23">
        <v>250000</v>
      </c>
      <c r="I284" s="38">
        <v>0.49183553019870158</v>
      </c>
    </row>
    <row r="285" spans="2:9" ht="12" customHeight="1">
      <c r="B285" s="7" t="s">
        <v>5177</v>
      </c>
      <c r="C285" s="11" t="s">
        <v>5168</v>
      </c>
      <c r="D285" s="11" t="s">
        <v>7679</v>
      </c>
      <c r="E285" s="6" t="s">
        <v>4123</v>
      </c>
      <c r="F285" s="19" t="s">
        <v>4124</v>
      </c>
      <c r="G285" s="23">
        <v>4365899</v>
      </c>
      <c r="H285" s="23">
        <v>500000</v>
      </c>
      <c r="I285" s="38">
        <v>0.11452395027919794</v>
      </c>
    </row>
    <row r="286" spans="2:9" ht="12" customHeight="1">
      <c r="B286" s="7" t="s">
        <v>5177</v>
      </c>
      <c r="C286" s="11" t="s">
        <v>5168</v>
      </c>
      <c r="D286" s="11" t="s">
        <v>5168</v>
      </c>
      <c r="E286" s="6" t="s">
        <v>4125</v>
      </c>
      <c r="F286" s="19" t="s">
        <v>4126</v>
      </c>
      <c r="G286" s="23">
        <v>1526042</v>
      </c>
      <c r="H286" s="23">
        <v>457812</v>
      </c>
      <c r="I286" s="38">
        <v>0.29999960682602445</v>
      </c>
    </row>
    <row r="287" spans="2:9" ht="12" customHeight="1">
      <c r="B287" s="7" t="s">
        <v>5177</v>
      </c>
      <c r="C287" s="11" t="s">
        <v>5168</v>
      </c>
      <c r="D287" s="17" t="s">
        <v>7680</v>
      </c>
      <c r="E287" s="6" t="s">
        <v>4127</v>
      </c>
      <c r="F287" s="19" t="s">
        <v>4128</v>
      </c>
      <c r="G287" s="23">
        <v>654921</v>
      </c>
      <c r="H287" s="23">
        <v>327460</v>
      </c>
      <c r="I287" s="38">
        <v>0.49999923654914102</v>
      </c>
    </row>
    <row r="288" spans="2:9" ht="12" customHeight="1">
      <c r="B288" s="7" t="s">
        <v>5177</v>
      </c>
      <c r="C288" s="11" t="s">
        <v>5168</v>
      </c>
      <c r="D288" s="11" t="s">
        <v>7681</v>
      </c>
      <c r="E288" s="6" t="s">
        <v>4129</v>
      </c>
      <c r="F288" s="19" t="s">
        <v>4130</v>
      </c>
      <c r="G288" s="23">
        <v>1092122</v>
      </c>
      <c r="H288" s="23">
        <v>430449</v>
      </c>
      <c r="I288" s="38">
        <v>0.39414003197444974</v>
      </c>
    </row>
    <row r="289" spans="2:9" ht="12" customHeight="1">
      <c r="B289" s="7" t="s">
        <v>5177</v>
      </c>
      <c r="C289" s="11" t="s">
        <v>5168</v>
      </c>
      <c r="D289" s="11" t="s">
        <v>5168</v>
      </c>
      <c r="E289" s="6" t="s">
        <v>4125</v>
      </c>
      <c r="F289" s="19" t="s">
        <v>4131</v>
      </c>
      <c r="G289" s="23">
        <v>2250000</v>
      </c>
      <c r="H289" s="23">
        <v>900000</v>
      </c>
      <c r="I289" s="38">
        <v>0.4</v>
      </c>
    </row>
    <row r="290" spans="2:9" ht="12" customHeight="1">
      <c r="B290" s="7" t="s">
        <v>5177</v>
      </c>
      <c r="C290" s="11" t="s">
        <v>5168</v>
      </c>
      <c r="D290" s="11" t="s">
        <v>7682</v>
      </c>
      <c r="E290" s="6" t="s">
        <v>4132</v>
      </c>
      <c r="F290" s="19" t="s">
        <v>4133</v>
      </c>
      <c r="G290" s="23">
        <v>456737</v>
      </c>
      <c r="H290" s="23">
        <v>100000</v>
      </c>
      <c r="I290" s="38">
        <v>0.21894438155875262</v>
      </c>
    </row>
    <row r="291" spans="2:9" ht="12" customHeight="1">
      <c r="B291" s="7" t="s">
        <v>5177</v>
      </c>
      <c r="C291" s="11" t="s">
        <v>5168</v>
      </c>
      <c r="D291" s="11" t="s">
        <v>7682</v>
      </c>
      <c r="E291" s="6" t="s">
        <v>4132</v>
      </c>
      <c r="F291" s="19" t="s">
        <v>4134</v>
      </c>
      <c r="G291" s="23">
        <v>24890</v>
      </c>
      <c r="H291" s="23">
        <v>9956</v>
      </c>
      <c r="I291" s="38">
        <v>0.4</v>
      </c>
    </row>
    <row r="292" spans="2:9" ht="12" customHeight="1">
      <c r="B292" s="7" t="s">
        <v>5177</v>
      </c>
      <c r="C292" s="11" t="s">
        <v>5168</v>
      </c>
      <c r="D292" s="11" t="s">
        <v>7683</v>
      </c>
      <c r="E292" s="6" t="s">
        <v>4135</v>
      </c>
      <c r="F292" s="19" t="s">
        <v>4136</v>
      </c>
      <c r="G292" s="23">
        <v>131981</v>
      </c>
      <c r="H292" s="23">
        <v>41440</v>
      </c>
      <c r="I292" s="38">
        <v>0.31398458869079643</v>
      </c>
    </row>
    <row r="293" spans="2:9" ht="12" customHeight="1">
      <c r="B293" s="7" t="s">
        <v>5177</v>
      </c>
      <c r="C293" s="11" t="s">
        <v>5168</v>
      </c>
      <c r="D293" s="17" t="s">
        <v>7680</v>
      </c>
      <c r="E293" s="6" t="s">
        <v>4137</v>
      </c>
      <c r="F293" s="19" t="s">
        <v>4138</v>
      </c>
      <c r="G293" s="23">
        <v>98000</v>
      </c>
      <c r="H293" s="23">
        <v>30000</v>
      </c>
      <c r="I293" s="38">
        <v>0.30612244897959184</v>
      </c>
    </row>
    <row r="294" spans="2:9" ht="12" customHeight="1">
      <c r="B294" s="7" t="s">
        <v>5177</v>
      </c>
      <c r="C294" s="11" t="s">
        <v>5168</v>
      </c>
      <c r="D294" s="17" t="s">
        <v>7680</v>
      </c>
      <c r="E294" s="6" t="s">
        <v>4137</v>
      </c>
      <c r="F294" s="19" t="s">
        <v>4139</v>
      </c>
      <c r="G294" s="23">
        <v>139323</v>
      </c>
      <c r="H294" s="23">
        <v>42000</v>
      </c>
      <c r="I294" s="38">
        <v>0.30145776361404791</v>
      </c>
    </row>
    <row r="295" spans="2:9" ht="12" customHeight="1">
      <c r="B295" s="7" t="s">
        <v>5177</v>
      </c>
      <c r="C295" s="11" t="s">
        <v>5168</v>
      </c>
      <c r="D295" s="11" t="s">
        <v>7684</v>
      </c>
      <c r="E295" s="6" t="s">
        <v>4140</v>
      </c>
      <c r="F295" s="19" t="s">
        <v>4141</v>
      </c>
      <c r="G295" s="23">
        <v>553558</v>
      </c>
      <c r="H295" s="23">
        <v>100028</v>
      </c>
      <c r="I295" s="38">
        <v>0.1807001253707832</v>
      </c>
    </row>
    <row r="296" spans="2:9" ht="12" customHeight="1">
      <c r="B296" s="7" t="s">
        <v>5177</v>
      </c>
      <c r="C296" s="11" t="s">
        <v>5168</v>
      </c>
      <c r="D296" s="11" t="s">
        <v>7685</v>
      </c>
      <c r="E296" s="6" t="s">
        <v>4142</v>
      </c>
      <c r="F296" s="19" t="s">
        <v>4143</v>
      </c>
      <c r="G296" s="23">
        <v>107303</v>
      </c>
      <c r="H296" s="23">
        <v>53652</v>
      </c>
      <c r="I296" s="38">
        <v>0.5000046597019655</v>
      </c>
    </row>
    <row r="297" spans="2:9" ht="12" customHeight="1">
      <c r="B297" s="7" t="s">
        <v>5177</v>
      </c>
      <c r="C297" s="11" t="s">
        <v>5168</v>
      </c>
      <c r="D297" s="11" t="s">
        <v>7686</v>
      </c>
      <c r="E297" s="6" t="s">
        <v>4144</v>
      </c>
      <c r="F297" s="19" t="s">
        <v>4145</v>
      </c>
      <c r="G297" s="23">
        <v>68414</v>
      </c>
      <c r="H297" s="23">
        <v>29000</v>
      </c>
      <c r="I297" s="38">
        <v>0.4238898471073172</v>
      </c>
    </row>
    <row r="298" spans="2:9" ht="12" customHeight="1">
      <c r="B298" s="7" t="s">
        <v>5177</v>
      </c>
      <c r="C298" s="11" t="s">
        <v>5168</v>
      </c>
      <c r="D298" s="11" t="s">
        <v>7687</v>
      </c>
      <c r="E298" s="6" t="s">
        <v>4146</v>
      </c>
      <c r="F298" s="19" t="s">
        <v>4147</v>
      </c>
      <c r="G298" s="23">
        <v>250000</v>
      </c>
      <c r="H298" s="23">
        <v>100000</v>
      </c>
      <c r="I298" s="38">
        <v>0.4</v>
      </c>
    </row>
    <row r="299" spans="2:9" ht="12" customHeight="1">
      <c r="B299" s="7" t="s">
        <v>5177</v>
      </c>
      <c r="C299" s="11" t="s">
        <v>5168</v>
      </c>
      <c r="D299" s="11" t="s">
        <v>7688</v>
      </c>
      <c r="E299" s="6" t="s">
        <v>4148</v>
      </c>
      <c r="F299" s="19" t="s">
        <v>4149</v>
      </c>
      <c r="G299" s="23">
        <v>180955</v>
      </c>
      <c r="H299" s="23">
        <v>63334</v>
      </c>
      <c r="I299" s="38">
        <v>0.3499986184410489</v>
      </c>
    </row>
    <row r="300" spans="2:9" ht="12" customHeight="1">
      <c r="B300" s="7" t="s">
        <v>5177</v>
      </c>
      <c r="C300" s="11" t="s">
        <v>5168</v>
      </c>
      <c r="D300" s="11" t="s">
        <v>7689</v>
      </c>
      <c r="E300" s="6" t="s">
        <v>4150</v>
      </c>
      <c r="F300" s="19" t="s">
        <v>4151</v>
      </c>
      <c r="G300" s="23">
        <v>107139</v>
      </c>
      <c r="H300" s="23">
        <v>53570</v>
      </c>
      <c r="I300" s="38">
        <v>0.50000466683467271</v>
      </c>
    </row>
    <row r="301" spans="2:9" ht="12" customHeight="1">
      <c r="B301" s="7" t="s">
        <v>5177</v>
      </c>
      <c r="C301" s="11" t="s">
        <v>5168</v>
      </c>
      <c r="D301" s="11" t="s">
        <v>7690</v>
      </c>
      <c r="E301" s="6" t="s">
        <v>4152</v>
      </c>
      <c r="F301" s="19" t="s">
        <v>4153</v>
      </c>
      <c r="G301" s="23">
        <v>214995</v>
      </c>
      <c r="H301" s="23">
        <v>55899</v>
      </c>
      <c r="I301" s="38">
        <v>0.26000139538128791</v>
      </c>
    </row>
    <row r="302" spans="2:9" ht="12" customHeight="1">
      <c r="B302" s="7" t="s">
        <v>5177</v>
      </c>
      <c r="C302" s="11" t="s">
        <v>5168</v>
      </c>
      <c r="D302" s="11" t="s">
        <v>7691</v>
      </c>
      <c r="E302" s="6" t="s">
        <v>4154</v>
      </c>
      <c r="F302" s="19" t="s">
        <v>4155</v>
      </c>
      <c r="G302" s="23">
        <v>130709</v>
      </c>
      <c r="H302" s="23">
        <v>91496</v>
      </c>
      <c r="I302" s="38">
        <v>0.69999770482522239</v>
      </c>
    </row>
    <row r="303" spans="2:9" ht="12" customHeight="1">
      <c r="B303" s="7" t="s">
        <v>5177</v>
      </c>
      <c r="C303" s="11" t="s">
        <v>5168</v>
      </c>
      <c r="D303" s="11" t="s">
        <v>7692</v>
      </c>
      <c r="E303" s="6" t="s">
        <v>4156</v>
      </c>
      <c r="F303" s="19" t="s">
        <v>4157</v>
      </c>
      <c r="G303" s="23">
        <v>94190</v>
      </c>
      <c r="H303" s="23">
        <v>47095</v>
      </c>
      <c r="I303" s="38">
        <v>0.5</v>
      </c>
    </row>
    <row r="304" spans="2:9" ht="12" customHeight="1">
      <c r="B304" s="7" t="s">
        <v>5177</v>
      </c>
      <c r="C304" s="11" t="s">
        <v>5168</v>
      </c>
      <c r="D304" s="11" t="s">
        <v>7693</v>
      </c>
      <c r="E304" s="6" t="s">
        <v>4158</v>
      </c>
      <c r="F304" s="19" t="s">
        <v>4159</v>
      </c>
      <c r="G304" s="23">
        <v>134665</v>
      </c>
      <c r="H304" s="23">
        <v>67333</v>
      </c>
      <c r="I304" s="38">
        <v>0.50000371291723911</v>
      </c>
    </row>
    <row r="305" spans="2:9" ht="12" customHeight="1">
      <c r="B305" s="7" t="s">
        <v>5177</v>
      </c>
      <c r="C305" s="11" t="s">
        <v>5168</v>
      </c>
      <c r="D305" s="11" t="s">
        <v>7694</v>
      </c>
      <c r="E305" s="6" t="s">
        <v>4160</v>
      </c>
      <c r="F305" s="19" t="s">
        <v>4161</v>
      </c>
      <c r="G305" s="23">
        <v>175220</v>
      </c>
      <c r="H305" s="23">
        <v>52566</v>
      </c>
      <c r="I305" s="38">
        <v>0.3</v>
      </c>
    </row>
    <row r="306" spans="2:9" ht="12" customHeight="1">
      <c r="B306" s="7" t="s">
        <v>5177</v>
      </c>
      <c r="C306" s="11" t="s">
        <v>5168</v>
      </c>
      <c r="D306" s="11" t="s">
        <v>7695</v>
      </c>
      <c r="E306" s="6" t="s">
        <v>4162</v>
      </c>
      <c r="F306" s="19" t="s">
        <v>4163</v>
      </c>
      <c r="G306" s="23">
        <v>412885</v>
      </c>
      <c r="H306" s="23">
        <v>100000</v>
      </c>
      <c r="I306" s="38">
        <v>0.24219819077951488</v>
      </c>
    </row>
    <row r="307" spans="2:9" ht="12" customHeight="1">
      <c r="B307" s="7" t="s">
        <v>5177</v>
      </c>
      <c r="C307" s="11" t="s">
        <v>5168</v>
      </c>
      <c r="D307" s="11" t="s">
        <v>7696</v>
      </c>
      <c r="E307" s="6" t="s">
        <v>4164</v>
      </c>
      <c r="F307" s="19" t="s">
        <v>4165</v>
      </c>
      <c r="G307" s="23">
        <v>152000</v>
      </c>
      <c r="H307" s="23">
        <v>30400</v>
      </c>
      <c r="I307" s="38">
        <v>0.2</v>
      </c>
    </row>
    <row r="308" spans="2:9" ht="12" customHeight="1">
      <c r="B308" s="7" t="s">
        <v>5177</v>
      </c>
      <c r="C308" s="11" t="s">
        <v>5168</v>
      </c>
      <c r="D308" s="11" t="s">
        <v>5168</v>
      </c>
      <c r="E308" s="6" t="s">
        <v>4125</v>
      </c>
      <c r="F308" s="19" t="s">
        <v>4166</v>
      </c>
      <c r="G308" s="23">
        <v>149282</v>
      </c>
      <c r="H308" s="23">
        <v>100000</v>
      </c>
      <c r="I308" s="38">
        <v>0.66987312602992988</v>
      </c>
    </row>
    <row r="309" spans="2:9" ht="12" customHeight="1">
      <c r="B309" s="7" t="s">
        <v>5177</v>
      </c>
      <c r="C309" s="11" t="s">
        <v>5168</v>
      </c>
      <c r="D309" s="17" t="s">
        <v>7697</v>
      </c>
      <c r="E309" s="6" t="s">
        <v>4167</v>
      </c>
      <c r="F309" s="19" t="s">
        <v>4168</v>
      </c>
      <c r="G309" s="23">
        <v>113943</v>
      </c>
      <c r="H309" s="23">
        <v>56972</v>
      </c>
      <c r="I309" s="38">
        <v>0.50000438815899173</v>
      </c>
    </row>
    <row r="310" spans="2:9" ht="12" customHeight="1">
      <c r="B310" s="7" t="s">
        <v>5177</v>
      </c>
      <c r="C310" s="11" t="s">
        <v>5168</v>
      </c>
      <c r="D310" s="17" t="s">
        <v>7697</v>
      </c>
      <c r="E310" s="6" t="s">
        <v>4167</v>
      </c>
      <c r="F310" s="19" t="s">
        <v>4169</v>
      </c>
      <c r="G310" s="23">
        <v>117888</v>
      </c>
      <c r="H310" s="23">
        <v>58944</v>
      </c>
      <c r="I310" s="38">
        <v>0.5</v>
      </c>
    </row>
    <row r="311" spans="2:9" ht="12" customHeight="1">
      <c r="B311" s="7" t="s">
        <v>5177</v>
      </c>
      <c r="C311" s="11" t="s">
        <v>5168</v>
      </c>
      <c r="D311" s="17" t="s">
        <v>7697</v>
      </c>
      <c r="E311" s="6" t="s">
        <v>4167</v>
      </c>
      <c r="F311" s="19" t="s">
        <v>4170</v>
      </c>
      <c r="G311" s="23">
        <v>87130</v>
      </c>
      <c r="H311" s="23">
        <v>43565</v>
      </c>
      <c r="I311" s="38">
        <v>0.5</v>
      </c>
    </row>
    <row r="312" spans="2:9" ht="12" customHeight="1">
      <c r="B312" s="7" t="s">
        <v>5177</v>
      </c>
      <c r="C312" s="11" t="s">
        <v>5168</v>
      </c>
      <c r="D312" s="17" t="s">
        <v>7697</v>
      </c>
      <c r="E312" s="6" t="s">
        <v>4167</v>
      </c>
      <c r="F312" s="19" t="s">
        <v>4171</v>
      </c>
      <c r="G312" s="23">
        <v>154000</v>
      </c>
      <c r="H312" s="23">
        <v>56215</v>
      </c>
      <c r="I312" s="38">
        <v>0.36503246753246754</v>
      </c>
    </row>
    <row r="313" spans="2:9" ht="12" customHeight="1">
      <c r="B313" s="7" t="s">
        <v>5177</v>
      </c>
      <c r="C313" s="11" t="s">
        <v>5168</v>
      </c>
      <c r="D313" s="17" t="s">
        <v>7697</v>
      </c>
      <c r="E313" s="6" t="s">
        <v>4167</v>
      </c>
      <c r="F313" s="19" t="s">
        <v>4172</v>
      </c>
      <c r="G313" s="23">
        <v>190566</v>
      </c>
      <c r="H313" s="23">
        <v>95283</v>
      </c>
      <c r="I313" s="38">
        <v>0.5</v>
      </c>
    </row>
    <row r="314" spans="2:9" ht="12" customHeight="1">
      <c r="B314" s="7" t="s">
        <v>5177</v>
      </c>
      <c r="C314" s="11" t="s">
        <v>5168</v>
      </c>
      <c r="D314" s="17" t="s">
        <v>7697</v>
      </c>
      <c r="E314" s="6" t="s">
        <v>4167</v>
      </c>
      <c r="F314" s="19" t="s">
        <v>4173</v>
      </c>
      <c r="G314" s="23">
        <v>127895</v>
      </c>
      <c r="H314" s="23">
        <v>63948</v>
      </c>
      <c r="I314" s="38">
        <v>0.50000390945697648</v>
      </c>
    </row>
    <row r="315" spans="2:9" ht="12" customHeight="1">
      <c r="B315" s="7" t="s">
        <v>5177</v>
      </c>
      <c r="C315" s="11" t="s">
        <v>5168</v>
      </c>
      <c r="D315" s="17" t="s">
        <v>7697</v>
      </c>
      <c r="E315" s="6" t="s">
        <v>4167</v>
      </c>
      <c r="F315" s="19" t="s">
        <v>4174</v>
      </c>
      <c r="G315" s="23">
        <v>90000</v>
      </c>
      <c r="H315" s="23">
        <v>45000</v>
      </c>
      <c r="I315" s="38">
        <v>0.5</v>
      </c>
    </row>
    <row r="316" spans="2:9" ht="12" customHeight="1">
      <c r="B316" s="7" t="s">
        <v>5177</v>
      </c>
      <c r="C316" s="11" t="s">
        <v>5168</v>
      </c>
      <c r="D316" s="11" t="s">
        <v>7678</v>
      </c>
      <c r="E316" s="6" t="s">
        <v>4119</v>
      </c>
      <c r="F316" s="19" t="s">
        <v>4175</v>
      </c>
      <c r="G316" s="23">
        <v>126603</v>
      </c>
      <c r="H316" s="23">
        <v>76682</v>
      </c>
      <c r="I316" s="38">
        <v>0.60568864876819661</v>
      </c>
    </row>
    <row r="317" spans="2:9" ht="12" customHeight="1">
      <c r="B317" s="7" t="s">
        <v>5177</v>
      </c>
      <c r="C317" s="11" t="s">
        <v>5168</v>
      </c>
      <c r="D317" s="11" t="s">
        <v>7678</v>
      </c>
      <c r="E317" s="6" t="s">
        <v>4119</v>
      </c>
      <c r="F317" s="19" t="s">
        <v>4176</v>
      </c>
      <c r="G317" s="23">
        <v>170000</v>
      </c>
      <c r="H317" s="23">
        <v>85000</v>
      </c>
      <c r="I317" s="38">
        <v>0.5</v>
      </c>
    </row>
    <row r="318" spans="2:9" ht="12" customHeight="1">
      <c r="B318" s="7" t="s">
        <v>5177</v>
      </c>
      <c r="C318" s="11" t="s">
        <v>5168</v>
      </c>
      <c r="D318" s="11" t="s">
        <v>7678</v>
      </c>
      <c r="E318" s="6" t="s">
        <v>4119</v>
      </c>
      <c r="F318" s="19" t="s">
        <v>4177</v>
      </c>
      <c r="G318" s="23">
        <v>125000</v>
      </c>
      <c r="H318" s="23">
        <v>87500</v>
      </c>
      <c r="I318" s="38">
        <v>0.7</v>
      </c>
    </row>
    <row r="319" spans="2:9" ht="12" customHeight="1">
      <c r="B319" s="7" t="s">
        <v>5177</v>
      </c>
      <c r="C319" s="11" t="s">
        <v>5168</v>
      </c>
      <c r="D319" s="11" t="s">
        <v>7678</v>
      </c>
      <c r="E319" s="6" t="s">
        <v>4119</v>
      </c>
      <c r="F319" s="19" t="s">
        <v>4178</v>
      </c>
      <c r="G319" s="23">
        <v>70000</v>
      </c>
      <c r="H319" s="23">
        <v>35000</v>
      </c>
      <c r="I319" s="38">
        <v>0.5</v>
      </c>
    </row>
    <row r="320" spans="2:9" ht="12" customHeight="1">
      <c r="B320" s="7" t="s">
        <v>5177</v>
      </c>
      <c r="C320" s="11" t="s">
        <v>5168</v>
      </c>
      <c r="D320" s="11" t="s">
        <v>7698</v>
      </c>
      <c r="E320" s="6" t="s">
        <v>4179</v>
      </c>
      <c r="F320" s="19" t="s">
        <v>4180</v>
      </c>
      <c r="G320" s="23">
        <v>136548</v>
      </c>
      <c r="H320" s="23">
        <v>19663</v>
      </c>
      <c r="I320" s="38">
        <v>0.14400064446202068</v>
      </c>
    </row>
    <row r="321" spans="2:9" ht="12" customHeight="1">
      <c r="B321" s="7" t="s">
        <v>5177</v>
      </c>
      <c r="C321" s="11" t="s">
        <v>5168</v>
      </c>
      <c r="D321" s="11" t="s">
        <v>7699</v>
      </c>
      <c r="E321" s="6" t="s">
        <v>4181</v>
      </c>
      <c r="F321" s="19" t="s">
        <v>2744</v>
      </c>
      <c r="G321" s="23">
        <v>58978</v>
      </c>
      <c r="H321" s="23">
        <v>41285</v>
      </c>
      <c r="I321" s="38">
        <v>0.70000678218996915</v>
      </c>
    </row>
    <row r="322" spans="2:9" ht="12" customHeight="1">
      <c r="B322" s="7" t="s">
        <v>5177</v>
      </c>
      <c r="C322" s="11" t="s">
        <v>5168</v>
      </c>
      <c r="D322" s="11" t="s">
        <v>7700</v>
      </c>
      <c r="E322" s="6" t="s">
        <v>4182</v>
      </c>
      <c r="F322" s="19" t="s">
        <v>4183</v>
      </c>
      <c r="G322" s="23">
        <v>59571</v>
      </c>
      <c r="H322" s="23">
        <v>41700</v>
      </c>
      <c r="I322" s="38">
        <v>0.70000503600745334</v>
      </c>
    </row>
    <row r="323" spans="2:9" ht="12" customHeight="1">
      <c r="B323" s="7" t="s">
        <v>5177</v>
      </c>
      <c r="C323" s="11" t="s">
        <v>5168</v>
      </c>
      <c r="D323" s="11" t="s">
        <v>7701</v>
      </c>
      <c r="E323" s="6" t="s">
        <v>4184</v>
      </c>
      <c r="F323" s="19" t="s">
        <v>4185</v>
      </c>
      <c r="G323" s="23">
        <v>81998</v>
      </c>
      <c r="H323" s="23">
        <v>57399</v>
      </c>
      <c r="I323" s="38">
        <v>0.70000487816776014</v>
      </c>
    </row>
    <row r="324" spans="2:9" ht="12" customHeight="1">
      <c r="B324" s="7" t="s">
        <v>5177</v>
      </c>
      <c r="C324" s="11" t="s">
        <v>5168</v>
      </c>
      <c r="D324" s="11" t="s">
        <v>7702</v>
      </c>
      <c r="E324" s="6" t="s">
        <v>4186</v>
      </c>
      <c r="F324" s="19" t="s">
        <v>4187</v>
      </c>
      <c r="G324" s="23">
        <v>250000</v>
      </c>
      <c r="H324" s="23">
        <v>62000</v>
      </c>
      <c r="I324" s="38">
        <v>0.248</v>
      </c>
    </row>
    <row r="325" spans="2:9" ht="12" customHeight="1">
      <c r="B325" s="7" t="s">
        <v>5177</v>
      </c>
      <c r="C325" s="11" t="s">
        <v>5168</v>
      </c>
      <c r="D325" s="11" t="s">
        <v>7703</v>
      </c>
      <c r="E325" s="6" t="s">
        <v>4188</v>
      </c>
      <c r="F325" s="19" t="s">
        <v>4189</v>
      </c>
      <c r="G325" s="23">
        <v>22934</v>
      </c>
      <c r="H325" s="23">
        <v>16054</v>
      </c>
      <c r="I325" s="38">
        <v>0.70000872067672448</v>
      </c>
    </row>
    <row r="326" spans="2:9" ht="12" customHeight="1">
      <c r="B326" s="7" t="s">
        <v>5177</v>
      </c>
      <c r="C326" s="11" t="s">
        <v>5168</v>
      </c>
      <c r="D326" s="7" t="s">
        <v>5168</v>
      </c>
      <c r="E326" s="6" t="s">
        <v>4190</v>
      </c>
      <c r="F326" s="19" t="s">
        <v>4191</v>
      </c>
      <c r="G326" s="23">
        <v>117985</v>
      </c>
      <c r="H326" s="23">
        <v>18877</v>
      </c>
      <c r="I326" s="38">
        <v>0.15999491460778911</v>
      </c>
    </row>
    <row r="327" spans="2:9" ht="12" customHeight="1">
      <c r="B327" s="7" t="s">
        <v>5177</v>
      </c>
      <c r="C327" s="11" t="s">
        <v>5168</v>
      </c>
      <c r="D327" s="11" t="s">
        <v>7704</v>
      </c>
      <c r="E327" s="6" t="s">
        <v>4192</v>
      </c>
      <c r="F327" s="19" t="s">
        <v>4193</v>
      </c>
      <c r="G327" s="23">
        <v>248363</v>
      </c>
      <c r="H327" s="23">
        <v>99345</v>
      </c>
      <c r="I327" s="38">
        <v>0.39999919472707285</v>
      </c>
    </row>
    <row r="328" spans="2:9" ht="12" customHeight="1">
      <c r="B328" s="7" t="s">
        <v>5177</v>
      </c>
      <c r="C328" s="11" t="s">
        <v>5168</v>
      </c>
      <c r="D328" s="11" t="s">
        <v>7705</v>
      </c>
      <c r="E328" s="6" t="s">
        <v>4194</v>
      </c>
      <c r="F328" s="19" t="s">
        <v>4195</v>
      </c>
      <c r="G328" s="23">
        <v>130576</v>
      </c>
      <c r="H328" s="23">
        <v>41784</v>
      </c>
      <c r="I328" s="38">
        <v>0.31999754931993629</v>
      </c>
    </row>
    <row r="329" spans="2:9" ht="12" customHeight="1">
      <c r="B329" s="7" t="s">
        <v>5177</v>
      </c>
      <c r="C329" s="11" t="s">
        <v>5168</v>
      </c>
      <c r="D329" s="11" t="s">
        <v>7706</v>
      </c>
      <c r="E329" s="6" t="s">
        <v>4196</v>
      </c>
      <c r="F329" s="19" t="s">
        <v>4197</v>
      </c>
      <c r="G329" s="23">
        <v>416344</v>
      </c>
      <c r="H329" s="23">
        <v>100000</v>
      </c>
      <c r="I329" s="38">
        <v>0.24018600003842977</v>
      </c>
    </row>
    <row r="330" spans="2:9" ht="12" customHeight="1">
      <c r="B330" s="7" t="s">
        <v>5177</v>
      </c>
      <c r="C330" s="11" t="s">
        <v>5168</v>
      </c>
      <c r="D330" s="11" t="s">
        <v>6314</v>
      </c>
      <c r="E330" s="6" t="s">
        <v>4198</v>
      </c>
      <c r="F330" s="19" t="s">
        <v>4199</v>
      </c>
      <c r="G330" s="23">
        <v>44303</v>
      </c>
      <c r="H330" s="23">
        <v>17721</v>
      </c>
      <c r="I330" s="38">
        <v>0.39999548563302711</v>
      </c>
    </row>
    <row r="331" spans="2:9" ht="12" customHeight="1">
      <c r="B331" s="7" t="s">
        <v>5177</v>
      </c>
      <c r="C331" s="11" t="s">
        <v>5168</v>
      </c>
      <c r="D331" s="11" t="s">
        <v>7707</v>
      </c>
      <c r="E331" s="6" t="s">
        <v>4200</v>
      </c>
      <c r="F331" s="19" t="s">
        <v>4201</v>
      </c>
      <c r="G331" s="23">
        <v>50595</v>
      </c>
      <c r="H331" s="23">
        <v>25298</v>
      </c>
      <c r="I331" s="38">
        <v>0.50000988239944655</v>
      </c>
    </row>
    <row r="332" spans="2:9" ht="12" customHeight="1">
      <c r="B332" s="7" t="s">
        <v>5177</v>
      </c>
      <c r="C332" s="11" t="s">
        <v>5168</v>
      </c>
      <c r="D332" s="11" t="s">
        <v>5177</v>
      </c>
      <c r="E332" s="6" t="s">
        <v>4202</v>
      </c>
      <c r="F332" s="19" t="s">
        <v>4203</v>
      </c>
      <c r="G332" s="23">
        <v>7500000</v>
      </c>
      <c r="H332" s="23">
        <v>2250000</v>
      </c>
      <c r="I332" s="38">
        <v>0.3</v>
      </c>
    </row>
    <row r="333" spans="2:9" ht="12" customHeight="1">
      <c r="B333" s="7" t="s">
        <v>5177</v>
      </c>
      <c r="C333" s="11" t="s">
        <v>5168</v>
      </c>
      <c r="D333" s="11" t="s">
        <v>7708</v>
      </c>
      <c r="E333" s="6" t="s">
        <v>4204</v>
      </c>
      <c r="F333" s="19" t="s">
        <v>4205</v>
      </c>
      <c r="G333" s="23">
        <v>14990</v>
      </c>
      <c r="H333" s="23">
        <v>4497</v>
      </c>
      <c r="I333" s="38">
        <v>0.3</v>
      </c>
    </row>
    <row r="334" spans="2:9" ht="12" customHeight="1">
      <c r="B334" s="7" t="s">
        <v>5177</v>
      </c>
      <c r="C334" s="11" t="s">
        <v>5168</v>
      </c>
      <c r="D334" s="11" t="s">
        <v>6315</v>
      </c>
      <c r="E334" s="6" t="s">
        <v>4206</v>
      </c>
      <c r="F334" s="19" t="s">
        <v>6212</v>
      </c>
      <c r="G334" s="23">
        <v>3612500</v>
      </c>
      <c r="H334" s="23">
        <v>500000</v>
      </c>
      <c r="I334" s="38">
        <v>0.13840830449826991</v>
      </c>
    </row>
    <row r="335" spans="2:9" ht="12" customHeight="1">
      <c r="B335" s="7" t="s">
        <v>5177</v>
      </c>
      <c r="C335" s="11" t="s">
        <v>5168</v>
      </c>
      <c r="D335" s="11" t="s">
        <v>6316</v>
      </c>
      <c r="E335" s="6" t="s">
        <v>6213</v>
      </c>
      <c r="F335" s="19" t="s">
        <v>6214</v>
      </c>
      <c r="G335" s="23">
        <v>975000</v>
      </c>
      <c r="H335" s="23">
        <v>200000</v>
      </c>
      <c r="I335" s="38">
        <v>0.20512820512820512</v>
      </c>
    </row>
    <row r="336" spans="2:9" ht="12" customHeight="1">
      <c r="B336" s="7" t="s">
        <v>5177</v>
      </c>
      <c r="C336" s="11" t="s">
        <v>6248</v>
      </c>
      <c r="D336" s="11" t="s">
        <v>7709</v>
      </c>
      <c r="E336" s="6" t="s">
        <v>6215</v>
      </c>
      <c r="F336" s="19" t="s">
        <v>4207</v>
      </c>
      <c r="G336" s="23">
        <v>1020710</v>
      </c>
      <c r="H336" s="23">
        <v>600000</v>
      </c>
      <c r="I336" s="38">
        <v>0.58782612103339837</v>
      </c>
    </row>
    <row r="337" spans="2:9" ht="12" customHeight="1">
      <c r="B337" s="7" t="s">
        <v>5177</v>
      </c>
      <c r="C337" s="11" t="s">
        <v>6248</v>
      </c>
      <c r="D337" s="11" t="s">
        <v>7710</v>
      </c>
      <c r="E337" s="6" t="s">
        <v>4208</v>
      </c>
      <c r="F337" s="19" t="s">
        <v>4209</v>
      </c>
      <c r="G337" s="23">
        <v>3487783</v>
      </c>
      <c r="H337" s="23">
        <v>850000</v>
      </c>
      <c r="I337" s="38">
        <v>0.24370782241899797</v>
      </c>
    </row>
    <row r="338" spans="2:9" ht="12" customHeight="1">
      <c r="B338" s="7" t="s">
        <v>5177</v>
      </c>
      <c r="C338" s="11" t="s">
        <v>6248</v>
      </c>
      <c r="D338" s="11" t="s">
        <v>7711</v>
      </c>
      <c r="E338" s="6" t="s">
        <v>4210</v>
      </c>
      <c r="F338" s="19" t="s">
        <v>4211</v>
      </c>
      <c r="G338" s="23">
        <v>1606000</v>
      </c>
      <c r="H338" s="23">
        <v>482000</v>
      </c>
      <c r="I338" s="38">
        <v>0.30012453300124531</v>
      </c>
    </row>
    <row r="339" spans="2:9" ht="12" customHeight="1">
      <c r="B339" s="7" t="s">
        <v>5177</v>
      </c>
      <c r="C339" s="11" t="s">
        <v>6248</v>
      </c>
      <c r="D339" s="11" t="s">
        <v>7712</v>
      </c>
      <c r="E339" s="6" t="s">
        <v>4212</v>
      </c>
      <c r="F339" s="19" t="s">
        <v>4213</v>
      </c>
      <c r="G339" s="23">
        <v>1452589</v>
      </c>
      <c r="H339" s="23">
        <v>350000</v>
      </c>
      <c r="I339" s="38">
        <v>0.24094909158750341</v>
      </c>
    </row>
    <row r="340" spans="2:9" ht="12" customHeight="1">
      <c r="B340" s="7" t="s">
        <v>5177</v>
      </c>
      <c r="C340" s="11" t="s">
        <v>6248</v>
      </c>
      <c r="D340" s="11" t="s">
        <v>6317</v>
      </c>
      <c r="E340" s="6" t="s">
        <v>4214</v>
      </c>
      <c r="F340" s="19" t="s">
        <v>4215</v>
      </c>
      <c r="G340" s="23">
        <v>7013909</v>
      </c>
      <c r="H340" s="23">
        <v>700000</v>
      </c>
      <c r="I340" s="38">
        <v>9.980169403395453E-2</v>
      </c>
    </row>
    <row r="341" spans="2:9" ht="12" customHeight="1">
      <c r="B341" s="7" t="s">
        <v>5177</v>
      </c>
      <c r="C341" s="11" t="s">
        <v>6248</v>
      </c>
      <c r="D341" s="11" t="s">
        <v>6248</v>
      </c>
      <c r="E341" s="6" t="s">
        <v>4216</v>
      </c>
      <c r="F341" s="19" t="s">
        <v>4217</v>
      </c>
      <c r="G341" s="23">
        <v>811248.69</v>
      </c>
      <c r="H341" s="23">
        <v>300000</v>
      </c>
      <c r="I341" s="38">
        <v>0.36980028898413386</v>
      </c>
    </row>
    <row r="342" spans="2:9" ht="12" customHeight="1">
      <c r="B342" s="7" t="s">
        <v>5177</v>
      </c>
      <c r="C342" s="11" t="s">
        <v>6248</v>
      </c>
      <c r="D342" s="11" t="s">
        <v>7713</v>
      </c>
      <c r="E342" s="6" t="s">
        <v>4218</v>
      </c>
      <c r="F342" s="19" t="s">
        <v>4219</v>
      </c>
      <c r="G342" s="23">
        <v>1000000</v>
      </c>
      <c r="H342" s="23">
        <v>300000</v>
      </c>
      <c r="I342" s="38">
        <v>0.3</v>
      </c>
    </row>
    <row r="343" spans="2:9" ht="12" customHeight="1">
      <c r="B343" s="7" t="s">
        <v>5177</v>
      </c>
      <c r="C343" s="11" t="s">
        <v>6248</v>
      </c>
      <c r="D343" s="11" t="s">
        <v>7714</v>
      </c>
      <c r="E343" s="6" t="s">
        <v>4220</v>
      </c>
      <c r="F343" s="19" t="s">
        <v>4221</v>
      </c>
      <c r="G343" s="23">
        <v>500000</v>
      </c>
      <c r="H343" s="23">
        <v>135000</v>
      </c>
      <c r="I343" s="38">
        <v>0.27</v>
      </c>
    </row>
    <row r="344" spans="2:9" ht="12" customHeight="1">
      <c r="B344" s="7" t="s">
        <v>5177</v>
      </c>
      <c r="C344" s="11" t="s">
        <v>6248</v>
      </c>
      <c r="D344" s="11" t="s">
        <v>7715</v>
      </c>
      <c r="E344" s="6" t="s">
        <v>4222</v>
      </c>
      <c r="F344" s="19" t="s">
        <v>4223</v>
      </c>
      <c r="G344" s="23">
        <v>455000</v>
      </c>
      <c r="H344" s="23">
        <v>113750</v>
      </c>
      <c r="I344" s="38">
        <v>0.25</v>
      </c>
    </row>
    <row r="345" spans="2:9" ht="12" customHeight="1">
      <c r="B345" s="7" t="s">
        <v>5177</v>
      </c>
      <c r="C345" s="11" t="s">
        <v>6248</v>
      </c>
      <c r="D345" s="7" t="s">
        <v>6248</v>
      </c>
      <c r="E345" s="6" t="s">
        <v>4224</v>
      </c>
      <c r="F345" s="19" t="s">
        <v>4225</v>
      </c>
      <c r="G345" s="23">
        <v>538377</v>
      </c>
      <c r="H345" s="23">
        <v>197500</v>
      </c>
      <c r="I345" s="38">
        <v>0.36684330868517784</v>
      </c>
    </row>
    <row r="346" spans="2:9" ht="12" customHeight="1">
      <c r="B346" s="7" t="s">
        <v>5177</v>
      </c>
      <c r="C346" s="11" t="s">
        <v>6248</v>
      </c>
      <c r="D346" s="11" t="s">
        <v>7716</v>
      </c>
      <c r="E346" s="6" t="s">
        <v>6318</v>
      </c>
      <c r="F346" s="19" t="s">
        <v>4226</v>
      </c>
      <c r="G346" s="23">
        <v>1600000</v>
      </c>
      <c r="H346" s="23">
        <v>170000</v>
      </c>
      <c r="I346" s="38">
        <v>0.10625</v>
      </c>
    </row>
    <row r="347" spans="2:9" ht="12" customHeight="1">
      <c r="B347" s="7" t="s">
        <v>5177</v>
      </c>
      <c r="C347" s="11" t="s">
        <v>6248</v>
      </c>
      <c r="D347" s="11" t="s">
        <v>7717</v>
      </c>
      <c r="E347" s="6" t="s">
        <v>4227</v>
      </c>
      <c r="F347" s="19" t="s">
        <v>4228</v>
      </c>
      <c r="G347" s="23">
        <v>508400</v>
      </c>
      <c r="H347" s="23">
        <v>101680</v>
      </c>
      <c r="I347" s="38">
        <v>0.2</v>
      </c>
    </row>
    <row r="348" spans="2:9" ht="12" customHeight="1">
      <c r="B348" s="7" t="s">
        <v>5177</v>
      </c>
      <c r="C348" s="11" t="s">
        <v>6248</v>
      </c>
      <c r="D348" s="11" t="s">
        <v>7714</v>
      </c>
      <c r="E348" s="6" t="s">
        <v>4229</v>
      </c>
      <c r="F348" s="19" t="s">
        <v>4230</v>
      </c>
      <c r="G348" s="23">
        <v>900000</v>
      </c>
      <c r="H348" s="23">
        <v>280000</v>
      </c>
      <c r="I348" s="38">
        <v>0.31111111111111112</v>
      </c>
    </row>
    <row r="349" spans="2:9" ht="12" customHeight="1">
      <c r="B349" s="7" t="s">
        <v>5177</v>
      </c>
      <c r="C349" s="11" t="s">
        <v>6248</v>
      </c>
      <c r="D349" s="11" t="s">
        <v>7718</v>
      </c>
      <c r="E349" s="6" t="s">
        <v>4231</v>
      </c>
      <c r="F349" s="19" t="s">
        <v>4232</v>
      </c>
      <c r="G349" s="23">
        <v>1289522</v>
      </c>
      <c r="H349" s="23">
        <v>300000</v>
      </c>
      <c r="I349" s="38">
        <v>0.23264434418334856</v>
      </c>
    </row>
    <row r="350" spans="2:9" ht="12" customHeight="1">
      <c r="B350" s="7" t="s">
        <v>5177</v>
      </c>
      <c r="C350" s="11" t="s">
        <v>6248</v>
      </c>
      <c r="D350" s="11" t="s">
        <v>7719</v>
      </c>
      <c r="E350" s="6" t="s">
        <v>4233</v>
      </c>
      <c r="F350" s="19" t="s">
        <v>4234</v>
      </c>
      <c r="G350" s="23">
        <v>453600</v>
      </c>
      <c r="H350" s="23">
        <v>136080</v>
      </c>
      <c r="I350" s="38">
        <v>0.3</v>
      </c>
    </row>
    <row r="351" spans="2:9" ht="12" customHeight="1">
      <c r="B351" s="7" t="s">
        <v>5177</v>
      </c>
      <c r="C351" s="11" t="s">
        <v>6248</v>
      </c>
      <c r="D351" s="11" t="s">
        <v>7720</v>
      </c>
      <c r="E351" s="6" t="s">
        <v>4235</v>
      </c>
      <c r="F351" s="19" t="s">
        <v>4236</v>
      </c>
      <c r="G351" s="23">
        <v>33096</v>
      </c>
      <c r="H351" s="23">
        <v>16548</v>
      </c>
      <c r="I351" s="38">
        <v>0.5</v>
      </c>
    </row>
    <row r="352" spans="2:9" ht="12" customHeight="1">
      <c r="B352" s="7" t="s">
        <v>5177</v>
      </c>
      <c r="C352" s="11" t="s">
        <v>6248</v>
      </c>
      <c r="D352" s="11" t="s">
        <v>7721</v>
      </c>
      <c r="E352" s="6" t="s">
        <v>4237</v>
      </c>
      <c r="F352" s="19" t="s">
        <v>4238</v>
      </c>
      <c r="G352" s="23">
        <v>85099</v>
      </c>
      <c r="H352" s="23">
        <v>34039</v>
      </c>
      <c r="I352" s="38">
        <v>0.39999294938835944</v>
      </c>
    </row>
    <row r="353" spans="2:9" ht="12" customHeight="1">
      <c r="B353" s="7" t="s">
        <v>5177</v>
      </c>
      <c r="C353" s="11" t="s">
        <v>6248</v>
      </c>
      <c r="D353" s="11" t="s">
        <v>7722</v>
      </c>
      <c r="E353" s="6" t="s">
        <v>4239</v>
      </c>
      <c r="F353" s="19" t="s">
        <v>4240</v>
      </c>
      <c r="G353" s="23">
        <v>12300</v>
      </c>
      <c r="H353" s="23">
        <v>3690</v>
      </c>
      <c r="I353" s="38">
        <v>0.3</v>
      </c>
    </row>
    <row r="354" spans="2:9" ht="12" customHeight="1">
      <c r="B354" s="7" t="s">
        <v>5177</v>
      </c>
      <c r="C354" s="11" t="s">
        <v>6248</v>
      </c>
      <c r="D354" s="11" t="s">
        <v>7723</v>
      </c>
      <c r="E354" s="6" t="s">
        <v>4241</v>
      </c>
      <c r="F354" s="19" t="s">
        <v>4242</v>
      </c>
      <c r="G354" s="23">
        <v>222530</v>
      </c>
      <c r="H354" s="23">
        <v>21759</v>
      </c>
      <c r="I354" s="38">
        <v>9.77800745966836E-2</v>
      </c>
    </row>
    <row r="355" spans="2:9" ht="12" customHeight="1">
      <c r="B355" s="7" t="s">
        <v>5177</v>
      </c>
      <c r="C355" s="11" t="s">
        <v>6248</v>
      </c>
      <c r="D355" s="11" t="s">
        <v>7724</v>
      </c>
      <c r="E355" s="6" t="s">
        <v>4243</v>
      </c>
      <c r="F355" s="19" t="s">
        <v>4244</v>
      </c>
      <c r="G355" s="23">
        <v>252000</v>
      </c>
      <c r="H355" s="23">
        <v>25000</v>
      </c>
      <c r="I355" s="38">
        <v>9.9206349206349201E-2</v>
      </c>
    </row>
    <row r="356" spans="2:9" ht="12" customHeight="1">
      <c r="B356" s="7" t="s">
        <v>5177</v>
      </c>
      <c r="C356" s="11" t="s">
        <v>6248</v>
      </c>
      <c r="D356" s="11" t="s">
        <v>7714</v>
      </c>
      <c r="E356" s="6" t="s">
        <v>4245</v>
      </c>
      <c r="F356" s="19" t="s">
        <v>4246</v>
      </c>
      <c r="G356" s="23">
        <v>126000</v>
      </c>
      <c r="H356" s="23">
        <v>16800</v>
      </c>
      <c r="I356" s="38">
        <v>0.13333333333333333</v>
      </c>
    </row>
    <row r="357" spans="2:9" ht="12" customHeight="1">
      <c r="B357" s="7" t="s">
        <v>5177</v>
      </c>
      <c r="C357" s="11" t="s">
        <v>6248</v>
      </c>
      <c r="D357" s="11" t="s">
        <v>7715</v>
      </c>
      <c r="E357" s="6" t="s">
        <v>4222</v>
      </c>
      <c r="F357" s="19" t="s">
        <v>4247</v>
      </c>
      <c r="G357" s="23">
        <v>213200</v>
      </c>
      <c r="H357" s="23">
        <v>43000</v>
      </c>
      <c r="I357" s="38">
        <v>0.20168855534709193</v>
      </c>
    </row>
    <row r="358" spans="2:9" ht="12" customHeight="1">
      <c r="B358" s="7" t="s">
        <v>5177</v>
      </c>
      <c r="C358" s="11" t="s">
        <v>6248</v>
      </c>
      <c r="D358" s="11" t="s">
        <v>7725</v>
      </c>
      <c r="E358" s="6" t="s">
        <v>4248</v>
      </c>
      <c r="F358" s="19" t="s">
        <v>4155</v>
      </c>
      <c r="G358" s="23">
        <v>84143</v>
      </c>
      <c r="H358" s="23">
        <v>33657</v>
      </c>
      <c r="I358" s="38">
        <v>0.39999762309401854</v>
      </c>
    </row>
    <row r="359" spans="2:9" ht="12" customHeight="1">
      <c r="B359" s="7" t="s">
        <v>5177</v>
      </c>
      <c r="C359" s="11" t="s">
        <v>6248</v>
      </c>
      <c r="D359" s="11" t="s">
        <v>7726</v>
      </c>
      <c r="E359" s="6" t="s">
        <v>4249</v>
      </c>
      <c r="F359" s="19" t="s">
        <v>4250</v>
      </c>
      <c r="G359" s="23">
        <v>76184.83</v>
      </c>
      <c r="H359" s="23">
        <v>30473</v>
      </c>
      <c r="I359" s="38">
        <v>0.39998776659342811</v>
      </c>
    </row>
    <row r="360" spans="2:9" ht="12" customHeight="1">
      <c r="B360" s="7" t="s">
        <v>5177</v>
      </c>
      <c r="C360" s="11" t="s">
        <v>6248</v>
      </c>
      <c r="D360" s="11" t="s">
        <v>7716</v>
      </c>
      <c r="E360" s="6" t="s">
        <v>4251</v>
      </c>
      <c r="F360" s="19" t="s">
        <v>4252</v>
      </c>
      <c r="G360" s="23">
        <v>87172</v>
      </c>
      <c r="H360" s="23">
        <v>26152</v>
      </c>
      <c r="I360" s="38">
        <v>0.3000045886293764</v>
      </c>
    </row>
    <row r="361" spans="2:9" ht="12" customHeight="1">
      <c r="B361" s="7" t="s">
        <v>5177</v>
      </c>
      <c r="C361" s="11" t="s">
        <v>6248</v>
      </c>
      <c r="D361" s="11" t="s">
        <v>7727</v>
      </c>
      <c r="E361" s="6" t="s">
        <v>4253</v>
      </c>
      <c r="F361" s="19" t="s">
        <v>4254</v>
      </c>
      <c r="G361" s="23">
        <v>471882</v>
      </c>
      <c r="H361" s="23">
        <v>56399</v>
      </c>
      <c r="I361" s="38">
        <v>0.11951928660131135</v>
      </c>
    </row>
    <row r="362" spans="2:9" ht="12" customHeight="1">
      <c r="B362" s="7" t="s">
        <v>5177</v>
      </c>
      <c r="C362" s="11" t="s">
        <v>6248</v>
      </c>
      <c r="D362" s="11" t="s">
        <v>5177</v>
      </c>
      <c r="E362" s="6" t="s">
        <v>4202</v>
      </c>
      <c r="F362" s="19" t="s">
        <v>4255</v>
      </c>
      <c r="G362" s="23">
        <v>400400</v>
      </c>
      <c r="H362" s="23">
        <v>200000</v>
      </c>
      <c r="I362" s="38">
        <v>0.49950049950049952</v>
      </c>
    </row>
    <row r="363" spans="2:9" ht="12" customHeight="1">
      <c r="B363" s="7" t="s">
        <v>5177</v>
      </c>
      <c r="C363" s="11" t="s">
        <v>6248</v>
      </c>
      <c r="D363" s="11" t="s">
        <v>7728</v>
      </c>
      <c r="E363" s="6" t="s">
        <v>4256</v>
      </c>
      <c r="F363" s="19" t="s">
        <v>4257</v>
      </c>
      <c r="G363" s="23">
        <v>11552</v>
      </c>
      <c r="H363" s="23">
        <v>4622</v>
      </c>
      <c r="I363" s="38">
        <v>0.40010387811634351</v>
      </c>
    </row>
    <row r="364" spans="2:9" ht="12" customHeight="1">
      <c r="B364" s="7" t="s">
        <v>5177</v>
      </c>
      <c r="C364" s="11" t="s">
        <v>6248</v>
      </c>
      <c r="D364" s="11" t="s">
        <v>7729</v>
      </c>
      <c r="E364" s="6" t="s">
        <v>4258</v>
      </c>
      <c r="F364" s="19" t="s">
        <v>4259</v>
      </c>
      <c r="G364" s="23">
        <v>23399</v>
      </c>
      <c r="H364" s="23">
        <v>9360</v>
      </c>
      <c r="I364" s="38">
        <v>0.4000170947476388</v>
      </c>
    </row>
    <row r="365" spans="2:9" ht="12" customHeight="1">
      <c r="B365" s="7" t="s">
        <v>5177</v>
      </c>
      <c r="C365" s="11" t="s">
        <v>6248</v>
      </c>
      <c r="D365" s="11" t="s">
        <v>7730</v>
      </c>
      <c r="E365" s="6" t="s">
        <v>6216</v>
      </c>
      <c r="F365" s="19" t="s">
        <v>4260</v>
      </c>
      <c r="G365" s="23">
        <v>35000</v>
      </c>
      <c r="H365" s="23">
        <v>7000</v>
      </c>
      <c r="I365" s="38">
        <v>0.2</v>
      </c>
    </row>
    <row r="366" spans="2:9" ht="12" customHeight="1">
      <c r="B366" s="7" t="s">
        <v>5177</v>
      </c>
      <c r="C366" s="11" t="s">
        <v>6248</v>
      </c>
      <c r="D366" s="11" t="s">
        <v>7731</v>
      </c>
      <c r="E366" s="6" t="s">
        <v>4261</v>
      </c>
      <c r="F366" s="19" t="s">
        <v>4262</v>
      </c>
      <c r="G366" s="23">
        <v>7908</v>
      </c>
      <c r="H366" s="23">
        <v>3164</v>
      </c>
      <c r="I366" s="38">
        <v>0.40010116337885687</v>
      </c>
    </row>
    <row r="367" spans="2:9" ht="12" customHeight="1">
      <c r="B367" s="7" t="s">
        <v>5177</v>
      </c>
      <c r="C367" s="11" t="s">
        <v>6248</v>
      </c>
      <c r="D367" s="11" t="s">
        <v>7732</v>
      </c>
      <c r="E367" s="6" t="s">
        <v>4263</v>
      </c>
      <c r="F367" s="19" t="s">
        <v>4264</v>
      </c>
      <c r="G367" s="23">
        <v>9100</v>
      </c>
      <c r="H367" s="23">
        <v>4550</v>
      </c>
      <c r="I367" s="38">
        <v>0.5</v>
      </c>
    </row>
    <row r="368" spans="2:9" ht="12" customHeight="1">
      <c r="B368" s="7" t="s">
        <v>5177</v>
      </c>
      <c r="C368" s="11" t="s">
        <v>6248</v>
      </c>
      <c r="D368" s="11" t="s">
        <v>7733</v>
      </c>
      <c r="E368" s="6" t="s">
        <v>4265</v>
      </c>
      <c r="F368" s="19" t="s">
        <v>4266</v>
      </c>
      <c r="G368" s="23">
        <v>7000</v>
      </c>
      <c r="H368" s="23">
        <v>3250</v>
      </c>
      <c r="I368" s="38">
        <v>0.4642857142857143</v>
      </c>
    </row>
    <row r="369" spans="2:9" ht="12" customHeight="1">
      <c r="B369" s="7" t="s">
        <v>5177</v>
      </c>
      <c r="C369" s="11" t="s">
        <v>6248</v>
      </c>
      <c r="D369" s="11" t="s">
        <v>7734</v>
      </c>
      <c r="E369" s="6" t="s">
        <v>4267</v>
      </c>
      <c r="F369" s="19" t="s">
        <v>4268</v>
      </c>
      <c r="G369" s="23">
        <v>21490.35</v>
      </c>
      <c r="H369" s="23">
        <v>6448</v>
      </c>
      <c r="I369" s="38">
        <v>0.30004164659952026</v>
      </c>
    </row>
    <row r="370" spans="2:9" ht="12" customHeight="1">
      <c r="B370" s="7" t="s">
        <v>5179</v>
      </c>
      <c r="C370" s="11" t="s">
        <v>6386</v>
      </c>
      <c r="D370" s="17" t="s">
        <v>7107</v>
      </c>
      <c r="E370" s="4" t="s">
        <v>5014</v>
      </c>
      <c r="F370" s="18" t="s">
        <v>5015</v>
      </c>
      <c r="G370" s="22">
        <v>5500000</v>
      </c>
      <c r="H370" s="22">
        <v>2735450</v>
      </c>
      <c r="I370" s="38">
        <v>0.49735454545454544</v>
      </c>
    </row>
    <row r="371" spans="2:9" ht="12" customHeight="1">
      <c r="B371" s="7" t="s">
        <v>5179</v>
      </c>
      <c r="C371" s="11" t="s">
        <v>6386</v>
      </c>
      <c r="D371" s="11" t="s">
        <v>6386</v>
      </c>
      <c r="E371" s="4"/>
      <c r="F371" s="18" t="s">
        <v>5016</v>
      </c>
      <c r="G371" s="22">
        <v>7615000</v>
      </c>
      <c r="H371" s="22">
        <v>2683653</v>
      </c>
      <c r="I371" s="38">
        <v>0.3524166776099803</v>
      </c>
    </row>
    <row r="372" spans="2:9" ht="12" customHeight="1">
      <c r="B372" s="7" t="s">
        <v>5179</v>
      </c>
      <c r="C372" s="11" t="s">
        <v>6386</v>
      </c>
      <c r="D372" s="11" t="s">
        <v>7108</v>
      </c>
      <c r="E372" s="4" t="s">
        <v>5017</v>
      </c>
      <c r="F372" s="18" t="s">
        <v>5018</v>
      </c>
      <c r="G372" s="22">
        <v>291667</v>
      </c>
      <c r="H372" s="22">
        <v>233333.6</v>
      </c>
      <c r="I372" s="38">
        <v>0.8</v>
      </c>
    </row>
    <row r="373" spans="2:9" ht="12" customHeight="1">
      <c r="B373" s="7" t="s">
        <v>5179</v>
      </c>
      <c r="C373" s="11" t="s">
        <v>6386</v>
      </c>
      <c r="D373" s="11" t="s">
        <v>7108</v>
      </c>
      <c r="E373" s="4" t="s">
        <v>5017</v>
      </c>
      <c r="F373" s="18" t="s">
        <v>5019</v>
      </c>
      <c r="G373" s="22">
        <v>13937500</v>
      </c>
      <c r="H373" s="22">
        <v>2575650</v>
      </c>
      <c r="I373" s="38">
        <v>0.18479999999999999</v>
      </c>
    </row>
    <row r="374" spans="2:9" ht="12" customHeight="1">
      <c r="B374" s="7" t="s">
        <v>5179</v>
      </c>
      <c r="C374" s="11" t="s">
        <v>6386</v>
      </c>
      <c r="D374" s="17" t="s">
        <v>7109</v>
      </c>
      <c r="E374" s="4" t="s">
        <v>5020</v>
      </c>
      <c r="F374" s="18" t="s">
        <v>5021</v>
      </c>
      <c r="G374" s="22">
        <v>1700000</v>
      </c>
      <c r="H374" s="22">
        <v>315000</v>
      </c>
      <c r="I374" s="38">
        <v>0.18529411764705883</v>
      </c>
    </row>
    <row r="375" spans="2:9" ht="12" customHeight="1">
      <c r="B375" s="7" t="s">
        <v>5179</v>
      </c>
      <c r="C375" s="11" t="s">
        <v>6386</v>
      </c>
      <c r="D375" s="11" t="s">
        <v>7110</v>
      </c>
      <c r="E375" s="14" t="s">
        <v>5022</v>
      </c>
      <c r="F375" s="18" t="s">
        <v>5023</v>
      </c>
      <c r="G375" s="22">
        <v>336964</v>
      </c>
      <c r="H375" s="22">
        <v>139065.04</v>
      </c>
      <c r="I375" s="38">
        <v>0.41269999169050703</v>
      </c>
    </row>
    <row r="376" spans="2:9" ht="12" customHeight="1">
      <c r="B376" s="7" t="s">
        <v>5179</v>
      </c>
      <c r="C376" s="11" t="s">
        <v>6386</v>
      </c>
      <c r="D376" s="11" t="s">
        <v>7111</v>
      </c>
      <c r="E376" s="4" t="s">
        <v>5024</v>
      </c>
      <c r="F376" s="18" t="s">
        <v>5025</v>
      </c>
      <c r="G376" s="22">
        <v>1205500</v>
      </c>
      <c r="H376" s="22">
        <v>48822.75</v>
      </c>
      <c r="I376" s="38">
        <v>4.0500000000000001E-2</v>
      </c>
    </row>
    <row r="377" spans="2:9" ht="12" customHeight="1">
      <c r="B377" s="7" t="s">
        <v>5179</v>
      </c>
      <c r="C377" s="11" t="s">
        <v>6386</v>
      </c>
      <c r="D377" s="17" t="s">
        <v>7112</v>
      </c>
      <c r="E377" s="4" t="s">
        <v>5026</v>
      </c>
      <c r="F377" s="18" t="s">
        <v>5027</v>
      </c>
      <c r="G377" s="22">
        <v>661536</v>
      </c>
      <c r="H377" s="22">
        <v>103596.54</v>
      </c>
      <c r="I377" s="38">
        <v>0.15660000362792045</v>
      </c>
    </row>
    <row r="378" spans="2:9" ht="12" customHeight="1">
      <c r="B378" s="7" t="s">
        <v>5179</v>
      </c>
      <c r="C378" s="11" t="s">
        <v>6386</v>
      </c>
      <c r="D378" s="11" t="s">
        <v>7113</v>
      </c>
      <c r="E378" s="4" t="s">
        <v>5028</v>
      </c>
      <c r="F378" s="18" t="s">
        <v>5029</v>
      </c>
      <c r="G378" s="22">
        <v>22131.439999999999</v>
      </c>
      <c r="H378" s="22">
        <v>17705.151999999998</v>
      </c>
      <c r="I378" s="38">
        <v>0.79999999999999993</v>
      </c>
    </row>
    <row r="379" spans="2:9" ht="12" customHeight="1">
      <c r="B379" s="7" t="s">
        <v>5179</v>
      </c>
      <c r="C379" s="11" t="s">
        <v>6386</v>
      </c>
      <c r="D379" s="11" t="s">
        <v>7114</v>
      </c>
      <c r="E379" s="14" t="s">
        <v>5030</v>
      </c>
      <c r="F379" s="18" t="s">
        <v>5031</v>
      </c>
      <c r="G379" s="22">
        <v>171400</v>
      </c>
      <c r="H379" s="22">
        <v>137120</v>
      </c>
      <c r="I379" s="38">
        <v>0.8</v>
      </c>
    </row>
    <row r="380" spans="2:9" ht="12" customHeight="1">
      <c r="B380" s="7" t="s">
        <v>5179</v>
      </c>
      <c r="C380" s="11" t="s">
        <v>6386</v>
      </c>
      <c r="D380" s="11" t="s">
        <v>6386</v>
      </c>
      <c r="E380" s="4" t="s">
        <v>5032</v>
      </c>
      <c r="F380" s="18" t="s">
        <v>5033</v>
      </c>
      <c r="G380" s="22">
        <v>385163</v>
      </c>
      <c r="H380" s="22">
        <v>137118.03</v>
      </c>
      <c r="I380" s="38">
        <v>0.35600000519260677</v>
      </c>
    </row>
    <row r="381" spans="2:9" ht="12" customHeight="1">
      <c r="B381" s="7" t="s">
        <v>5179</v>
      </c>
      <c r="C381" s="11" t="s">
        <v>6386</v>
      </c>
      <c r="D381" s="11" t="s">
        <v>7115</v>
      </c>
      <c r="E381" s="4" t="s">
        <v>5034</v>
      </c>
      <c r="F381" s="18" t="s">
        <v>955</v>
      </c>
      <c r="G381" s="22">
        <v>75000</v>
      </c>
      <c r="H381" s="22">
        <v>7500</v>
      </c>
      <c r="I381" s="38">
        <v>0.1</v>
      </c>
    </row>
    <row r="382" spans="2:9" ht="12" customHeight="1">
      <c r="B382" s="7" t="s">
        <v>5179</v>
      </c>
      <c r="C382" s="11" t="s">
        <v>6386</v>
      </c>
      <c r="D382" s="17" t="s">
        <v>7109</v>
      </c>
      <c r="E382" s="4" t="s">
        <v>5020</v>
      </c>
      <c r="F382" s="18" t="s">
        <v>5035</v>
      </c>
      <c r="G382" s="22">
        <v>206394.78</v>
      </c>
      <c r="H382" s="22">
        <v>124992.67</v>
      </c>
      <c r="I382" s="38">
        <v>0.60559995751830542</v>
      </c>
    </row>
    <row r="383" spans="2:9" ht="12" customHeight="1">
      <c r="B383" s="7" t="s">
        <v>5179</v>
      </c>
      <c r="C383" s="11" t="s">
        <v>6386</v>
      </c>
      <c r="D383" s="17" t="s">
        <v>7116</v>
      </c>
      <c r="E383" s="4" t="s">
        <v>5036</v>
      </c>
      <c r="F383" s="18" t="s">
        <v>5037</v>
      </c>
      <c r="G383" s="22">
        <v>23000</v>
      </c>
      <c r="H383" s="22">
        <v>18400</v>
      </c>
      <c r="I383" s="38">
        <v>0.8</v>
      </c>
    </row>
    <row r="384" spans="2:9" ht="12" customHeight="1">
      <c r="B384" s="7" t="s">
        <v>5179</v>
      </c>
      <c r="C384" s="11" t="s">
        <v>6386</v>
      </c>
      <c r="D384" s="11" t="s">
        <v>7117</v>
      </c>
      <c r="E384" s="14" t="s">
        <v>5038</v>
      </c>
      <c r="F384" s="18" t="s">
        <v>5039</v>
      </c>
      <c r="G384" s="22">
        <v>666211</v>
      </c>
      <c r="H384" s="22">
        <v>126580.09</v>
      </c>
      <c r="I384" s="38">
        <v>0.19</v>
      </c>
    </row>
    <row r="385" spans="2:9" ht="12" customHeight="1">
      <c r="B385" s="7" t="s">
        <v>5179</v>
      </c>
      <c r="C385" s="11" t="s">
        <v>6386</v>
      </c>
      <c r="D385" s="11" t="s">
        <v>7118</v>
      </c>
      <c r="E385" s="4" t="s">
        <v>5040</v>
      </c>
      <c r="F385" s="18" t="s">
        <v>5041</v>
      </c>
      <c r="G385" s="22">
        <v>565159</v>
      </c>
      <c r="H385" s="22">
        <v>226007.08</v>
      </c>
      <c r="I385" s="38">
        <v>0.39989999274540439</v>
      </c>
    </row>
    <row r="386" spans="2:9" ht="12" customHeight="1">
      <c r="B386" s="7" t="s">
        <v>5179</v>
      </c>
      <c r="C386" s="11" t="s">
        <v>6386</v>
      </c>
      <c r="D386" s="11" t="s">
        <v>7119</v>
      </c>
      <c r="E386" s="4" t="s">
        <v>5042</v>
      </c>
      <c r="F386" s="18" t="s">
        <v>5043</v>
      </c>
      <c r="G386" s="22">
        <v>1181742.44</v>
      </c>
      <c r="H386" s="22">
        <v>442208.02</v>
      </c>
      <c r="I386" s="38">
        <v>0.37419999911317398</v>
      </c>
    </row>
    <row r="387" spans="2:9" ht="12" customHeight="1">
      <c r="B387" s="7" t="s">
        <v>5179</v>
      </c>
      <c r="C387" s="11" t="s">
        <v>6386</v>
      </c>
      <c r="D387" s="11" t="s">
        <v>7120</v>
      </c>
      <c r="E387" s="4" t="s">
        <v>5044</v>
      </c>
      <c r="F387" s="18" t="s">
        <v>3915</v>
      </c>
      <c r="G387" s="22">
        <v>104200</v>
      </c>
      <c r="H387" s="22">
        <v>83360</v>
      </c>
      <c r="I387" s="38">
        <v>0.8</v>
      </c>
    </row>
    <row r="388" spans="2:9" ht="12" customHeight="1">
      <c r="B388" s="7" t="s">
        <v>5179</v>
      </c>
      <c r="C388" s="11" t="s">
        <v>6386</v>
      </c>
      <c r="D388" s="11" t="s">
        <v>7120</v>
      </c>
      <c r="E388" s="14" t="s">
        <v>5044</v>
      </c>
      <c r="F388" s="18" t="s">
        <v>5045</v>
      </c>
      <c r="G388" s="22">
        <v>39714</v>
      </c>
      <c r="H388" s="22">
        <v>31771.200000000001</v>
      </c>
      <c r="I388" s="38">
        <v>0.8</v>
      </c>
    </row>
    <row r="389" spans="2:9" ht="12" customHeight="1">
      <c r="B389" s="7" t="s">
        <v>5179</v>
      </c>
      <c r="C389" s="11" t="s">
        <v>6386</v>
      </c>
      <c r="D389" s="11" t="s">
        <v>7121</v>
      </c>
      <c r="E389" s="14" t="s">
        <v>5046</v>
      </c>
      <c r="F389" s="18" t="s">
        <v>5047</v>
      </c>
      <c r="G389" s="22">
        <v>50000</v>
      </c>
      <c r="H389" s="22">
        <v>40000</v>
      </c>
      <c r="I389" s="38">
        <v>0.8</v>
      </c>
    </row>
    <row r="390" spans="2:9" ht="12" customHeight="1">
      <c r="B390" s="7" t="s">
        <v>5179</v>
      </c>
      <c r="C390" s="11" t="s">
        <v>6386</v>
      </c>
      <c r="D390" s="11" t="s">
        <v>7121</v>
      </c>
      <c r="E390" s="4" t="s">
        <v>5046</v>
      </c>
      <c r="F390" s="18" t="s">
        <v>5048</v>
      </c>
      <c r="G390" s="22">
        <v>45000</v>
      </c>
      <c r="H390" s="22">
        <v>36000</v>
      </c>
      <c r="I390" s="38">
        <v>0.8</v>
      </c>
    </row>
    <row r="391" spans="2:9" ht="12" customHeight="1">
      <c r="B391" s="7" t="s">
        <v>5179</v>
      </c>
      <c r="C391" s="11" t="s">
        <v>6386</v>
      </c>
      <c r="D391" s="11" t="s">
        <v>7121</v>
      </c>
      <c r="E391" s="14" t="s">
        <v>5046</v>
      </c>
      <c r="F391" s="18" t="s">
        <v>5049</v>
      </c>
      <c r="G391" s="22">
        <v>40000</v>
      </c>
      <c r="H391" s="22">
        <v>32000</v>
      </c>
      <c r="I391" s="38">
        <v>0.8</v>
      </c>
    </row>
    <row r="392" spans="2:9" ht="12" customHeight="1">
      <c r="B392" s="7" t="s">
        <v>5179</v>
      </c>
      <c r="C392" s="11" t="s">
        <v>6386</v>
      </c>
      <c r="D392" s="11" t="s">
        <v>7121</v>
      </c>
      <c r="E392" s="14" t="s">
        <v>5046</v>
      </c>
      <c r="F392" s="18" t="s">
        <v>5050</v>
      </c>
      <c r="G392" s="22">
        <v>25000</v>
      </c>
      <c r="H392" s="22">
        <v>20000</v>
      </c>
      <c r="I392" s="38">
        <v>0.8</v>
      </c>
    </row>
    <row r="393" spans="2:9" ht="12" customHeight="1">
      <c r="B393" s="7" t="s">
        <v>5179</v>
      </c>
      <c r="C393" s="11" t="s">
        <v>6386</v>
      </c>
      <c r="D393" s="11" t="s">
        <v>7121</v>
      </c>
      <c r="E393" s="14" t="s">
        <v>5046</v>
      </c>
      <c r="F393" s="18" t="s">
        <v>5051</v>
      </c>
      <c r="G393" s="22">
        <v>25000</v>
      </c>
      <c r="H393" s="22">
        <v>20000</v>
      </c>
      <c r="I393" s="38">
        <v>0.8</v>
      </c>
    </row>
    <row r="394" spans="2:9" ht="12" customHeight="1">
      <c r="B394" s="7" t="s">
        <v>5179</v>
      </c>
      <c r="C394" s="11" t="s">
        <v>6386</v>
      </c>
      <c r="D394" s="11" t="s">
        <v>7122</v>
      </c>
      <c r="E394" s="4" t="s">
        <v>5052</v>
      </c>
      <c r="F394" s="18" t="s">
        <v>5053</v>
      </c>
      <c r="G394" s="22">
        <v>1200000</v>
      </c>
      <c r="H394" s="22">
        <v>352071.72</v>
      </c>
      <c r="I394" s="38">
        <v>0.29339309999999996</v>
      </c>
    </row>
    <row r="395" spans="2:9" ht="12" customHeight="1">
      <c r="B395" s="7" t="s">
        <v>5179</v>
      </c>
      <c r="C395" s="11" t="s">
        <v>6386</v>
      </c>
      <c r="D395" s="17" t="s">
        <v>7109</v>
      </c>
      <c r="E395" s="4" t="s">
        <v>5054</v>
      </c>
      <c r="F395" s="18" t="s">
        <v>5055</v>
      </c>
      <c r="G395" s="22">
        <v>4800000</v>
      </c>
      <c r="H395" s="22">
        <v>1500000</v>
      </c>
      <c r="I395" s="38">
        <v>0.3125</v>
      </c>
    </row>
    <row r="396" spans="2:9" ht="12" customHeight="1">
      <c r="B396" s="7" t="s">
        <v>5179</v>
      </c>
      <c r="C396" s="11" t="s">
        <v>6386</v>
      </c>
      <c r="D396" s="11" t="s">
        <v>7108</v>
      </c>
      <c r="E396" s="4" t="s">
        <v>5017</v>
      </c>
      <c r="F396" s="18" t="s">
        <v>5056</v>
      </c>
      <c r="G396" s="22">
        <v>11856914</v>
      </c>
      <c r="H396" s="22">
        <v>5361696.51</v>
      </c>
      <c r="I396" s="38">
        <v>0.4521999999325288</v>
      </c>
    </row>
    <row r="397" spans="2:9" ht="12" customHeight="1">
      <c r="B397" s="7" t="s">
        <v>5179</v>
      </c>
      <c r="C397" s="11" t="s">
        <v>6386</v>
      </c>
      <c r="D397" s="17" t="s">
        <v>7107</v>
      </c>
      <c r="E397" s="4" t="s">
        <v>5057</v>
      </c>
      <c r="F397" s="18" t="s">
        <v>5058</v>
      </c>
      <c r="G397" s="22">
        <v>3750000</v>
      </c>
      <c r="H397" s="22">
        <v>2325000</v>
      </c>
      <c r="I397" s="38">
        <v>0.62</v>
      </c>
    </row>
    <row r="398" spans="2:9" ht="12" customHeight="1">
      <c r="B398" s="7" t="s">
        <v>5179</v>
      </c>
      <c r="C398" s="11" t="s">
        <v>6386</v>
      </c>
      <c r="D398" s="11" t="s">
        <v>7123</v>
      </c>
      <c r="E398" s="4" t="s">
        <v>5059</v>
      </c>
      <c r="F398" s="18" t="s">
        <v>5060</v>
      </c>
      <c r="G398" s="22">
        <v>600000</v>
      </c>
      <c r="H398" s="22">
        <v>300000</v>
      </c>
      <c r="I398" s="38">
        <v>0.5</v>
      </c>
    </row>
    <row r="399" spans="2:9" ht="12" customHeight="1">
      <c r="B399" s="7" t="s">
        <v>5179</v>
      </c>
      <c r="C399" s="11" t="s">
        <v>6386</v>
      </c>
      <c r="D399" s="11" t="s">
        <v>7124</v>
      </c>
      <c r="E399" s="4" t="s">
        <v>5061</v>
      </c>
      <c r="F399" s="18" t="s">
        <v>5062</v>
      </c>
      <c r="G399" s="22">
        <v>10661224</v>
      </c>
      <c r="H399" s="22">
        <v>2549098.69</v>
      </c>
      <c r="I399" s="38">
        <v>0.23910000296401238</v>
      </c>
    </row>
    <row r="400" spans="2:9" ht="12" customHeight="1">
      <c r="B400" s="7" t="s">
        <v>5171</v>
      </c>
      <c r="C400" s="11" t="s">
        <v>6363</v>
      </c>
      <c r="D400" s="11" t="s">
        <v>6529</v>
      </c>
      <c r="E400" s="4" t="s">
        <v>740</v>
      </c>
      <c r="F400" s="18" t="s">
        <v>741</v>
      </c>
      <c r="G400" s="22">
        <v>190000</v>
      </c>
      <c r="H400" s="22">
        <v>38000</v>
      </c>
      <c r="I400" s="38">
        <v>0.2</v>
      </c>
    </row>
    <row r="401" spans="2:9" ht="12" customHeight="1">
      <c r="B401" s="7" t="s">
        <v>5171</v>
      </c>
      <c r="C401" s="11" t="s">
        <v>6363</v>
      </c>
      <c r="D401" s="11" t="s">
        <v>6529</v>
      </c>
      <c r="E401" s="4" t="s">
        <v>740</v>
      </c>
      <c r="F401" s="18" t="s">
        <v>742</v>
      </c>
      <c r="G401" s="22">
        <v>4109807</v>
      </c>
      <c r="H401" s="22">
        <v>640112.19999999995</v>
      </c>
      <c r="I401" s="38">
        <v>0.15575237474655135</v>
      </c>
    </row>
    <row r="402" spans="2:9" ht="12" customHeight="1">
      <c r="B402" s="7" t="s">
        <v>5171</v>
      </c>
      <c r="C402" s="11" t="s">
        <v>6363</v>
      </c>
      <c r="D402" s="11" t="s">
        <v>6529</v>
      </c>
      <c r="E402" s="4" t="s">
        <v>740</v>
      </c>
      <c r="F402" s="18" t="s">
        <v>743</v>
      </c>
      <c r="G402" s="22">
        <v>2089748.33</v>
      </c>
      <c r="H402" s="22">
        <v>626924.4</v>
      </c>
      <c r="I402" s="38">
        <v>0.29999995262587431</v>
      </c>
    </row>
    <row r="403" spans="2:9" ht="12" customHeight="1">
      <c r="B403" s="7" t="s">
        <v>5171</v>
      </c>
      <c r="C403" s="11" t="s">
        <v>6363</v>
      </c>
      <c r="D403" s="11" t="s">
        <v>6530</v>
      </c>
      <c r="E403" s="4" t="s">
        <v>744</v>
      </c>
      <c r="F403" s="18" t="s">
        <v>745</v>
      </c>
      <c r="G403" s="22">
        <v>12372789</v>
      </c>
      <c r="H403" s="22">
        <v>2000000</v>
      </c>
      <c r="I403" s="38">
        <v>0.16164504219703416</v>
      </c>
    </row>
    <row r="404" spans="2:9" ht="12" customHeight="1">
      <c r="B404" s="7" t="s">
        <v>5171</v>
      </c>
      <c r="C404" s="11" t="s">
        <v>6363</v>
      </c>
      <c r="D404" s="11" t="s">
        <v>6530</v>
      </c>
      <c r="E404" s="4" t="s">
        <v>744</v>
      </c>
      <c r="F404" s="18" t="s">
        <v>746</v>
      </c>
      <c r="G404" s="22">
        <v>1061941</v>
      </c>
      <c r="H404" s="22">
        <v>424776.4</v>
      </c>
      <c r="I404" s="38">
        <v>0.4</v>
      </c>
    </row>
    <row r="405" spans="2:9" ht="12" customHeight="1">
      <c r="B405" s="7" t="s">
        <v>5171</v>
      </c>
      <c r="C405" s="11" t="s">
        <v>6363</v>
      </c>
      <c r="D405" s="11" t="s">
        <v>6531</v>
      </c>
      <c r="E405" s="4" t="s">
        <v>747</v>
      </c>
      <c r="F405" s="18" t="s">
        <v>748</v>
      </c>
      <c r="G405" s="22">
        <v>2803607</v>
      </c>
      <c r="H405" s="22">
        <v>500000</v>
      </c>
      <c r="I405" s="38">
        <v>0.17834168626344563</v>
      </c>
    </row>
    <row r="406" spans="2:9" ht="12" customHeight="1">
      <c r="B406" s="7" t="s">
        <v>5171</v>
      </c>
      <c r="C406" s="11" t="s">
        <v>6363</v>
      </c>
      <c r="D406" s="11" t="s">
        <v>6532</v>
      </c>
      <c r="E406" s="4" t="s">
        <v>749</v>
      </c>
      <c r="F406" s="18" t="s">
        <v>750</v>
      </c>
      <c r="G406" s="22">
        <v>1698161</v>
      </c>
      <c r="H406" s="22">
        <v>715000</v>
      </c>
      <c r="I406" s="38">
        <v>0.42104370551437703</v>
      </c>
    </row>
    <row r="407" spans="2:9" ht="12" customHeight="1">
      <c r="B407" s="7" t="s">
        <v>5178</v>
      </c>
      <c r="C407" s="11" t="s">
        <v>2627</v>
      </c>
      <c r="D407" s="11" t="s">
        <v>7174</v>
      </c>
      <c r="E407" s="4" t="s">
        <v>5541</v>
      </c>
      <c r="F407" s="18" t="s">
        <v>5542</v>
      </c>
      <c r="G407" s="22">
        <v>1478700</v>
      </c>
      <c r="H407" s="22">
        <v>450000</v>
      </c>
      <c r="I407" s="38">
        <v>0.30432136335970783</v>
      </c>
    </row>
    <row r="408" spans="2:9" ht="12" customHeight="1">
      <c r="B408" s="7" t="s">
        <v>5178</v>
      </c>
      <c r="C408" s="11" t="s">
        <v>2627</v>
      </c>
      <c r="D408" s="11" t="s">
        <v>7175</v>
      </c>
      <c r="E408" s="4" t="s">
        <v>5543</v>
      </c>
      <c r="F408" s="18" t="s">
        <v>5544</v>
      </c>
      <c r="G408" s="22">
        <v>190185</v>
      </c>
      <c r="H408" s="22">
        <v>152148</v>
      </c>
      <c r="I408" s="38">
        <v>0.8</v>
      </c>
    </row>
    <row r="409" spans="2:9" ht="12" customHeight="1">
      <c r="B409" s="7" t="s">
        <v>5178</v>
      </c>
      <c r="C409" s="11" t="s">
        <v>2627</v>
      </c>
      <c r="D409" s="11" t="s">
        <v>7176</v>
      </c>
      <c r="E409" s="4" t="s">
        <v>5545</v>
      </c>
      <c r="F409" s="18" t="s">
        <v>5546</v>
      </c>
      <c r="G409" s="22">
        <v>197256</v>
      </c>
      <c r="H409" s="22">
        <v>147942</v>
      </c>
      <c r="I409" s="38">
        <v>0.75</v>
      </c>
    </row>
    <row r="410" spans="2:9" ht="12" customHeight="1">
      <c r="B410" s="7" t="s">
        <v>5178</v>
      </c>
      <c r="C410" s="11" t="s">
        <v>2627</v>
      </c>
      <c r="D410" s="11" t="s">
        <v>7177</v>
      </c>
      <c r="E410" s="4" t="s">
        <v>5547</v>
      </c>
      <c r="F410" s="18" t="s">
        <v>5548</v>
      </c>
      <c r="G410" s="22">
        <v>168028</v>
      </c>
      <c r="H410" s="22">
        <v>58810</v>
      </c>
      <c r="I410" s="38">
        <v>0.35000119027781085</v>
      </c>
    </row>
    <row r="411" spans="2:9" ht="12" customHeight="1">
      <c r="B411" s="7" t="s">
        <v>5178</v>
      </c>
      <c r="C411" s="11" t="s">
        <v>2627</v>
      </c>
      <c r="D411" s="11" t="s">
        <v>7178</v>
      </c>
      <c r="E411" s="4" t="s">
        <v>5549</v>
      </c>
      <c r="F411" s="18" t="s">
        <v>5550</v>
      </c>
      <c r="G411" s="22">
        <v>18260</v>
      </c>
      <c r="H411" s="22">
        <v>5478</v>
      </c>
      <c r="I411" s="38">
        <v>0.3</v>
      </c>
    </row>
    <row r="412" spans="2:9" ht="12" customHeight="1">
      <c r="B412" s="7" t="s">
        <v>5178</v>
      </c>
      <c r="C412" s="11" t="s">
        <v>2627</v>
      </c>
      <c r="D412" s="11" t="s">
        <v>7178</v>
      </c>
      <c r="E412" s="4" t="s">
        <v>5549</v>
      </c>
      <c r="F412" s="18" t="s">
        <v>5551</v>
      </c>
      <c r="G412" s="22">
        <v>14221</v>
      </c>
      <c r="H412" s="22">
        <v>8532</v>
      </c>
      <c r="I412" s="38">
        <v>0.59995780887420014</v>
      </c>
    </row>
    <row r="413" spans="2:9" ht="12" customHeight="1">
      <c r="B413" s="7" t="s">
        <v>5178</v>
      </c>
      <c r="C413" s="11" t="s">
        <v>2627</v>
      </c>
      <c r="D413" s="11" t="s">
        <v>7179</v>
      </c>
      <c r="E413" s="4" t="s">
        <v>5552</v>
      </c>
      <c r="F413" s="18" t="s">
        <v>5553</v>
      </c>
      <c r="G413" s="22">
        <v>40458</v>
      </c>
      <c r="H413" s="22">
        <v>12137</v>
      </c>
      <c r="I413" s="38">
        <v>0.2999901132038163</v>
      </c>
    </row>
    <row r="414" spans="2:9" ht="12" customHeight="1">
      <c r="B414" s="7" t="s">
        <v>5178</v>
      </c>
      <c r="C414" s="11" t="s">
        <v>2627</v>
      </c>
      <c r="D414" s="11" t="s">
        <v>7180</v>
      </c>
      <c r="E414" s="4" t="s">
        <v>5554</v>
      </c>
      <c r="F414" s="18" t="s">
        <v>5555</v>
      </c>
      <c r="G414" s="22">
        <v>3870</v>
      </c>
      <c r="H414" s="22">
        <v>2322</v>
      </c>
      <c r="I414" s="38">
        <v>0.6</v>
      </c>
    </row>
    <row r="415" spans="2:9" ht="12" customHeight="1">
      <c r="B415" s="7" t="s">
        <v>5178</v>
      </c>
      <c r="C415" s="11" t="s">
        <v>2627</v>
      </c>
      <c r="D415" s="11" t="s">
        <v>7181</v>
      </c>
      <c r="E415" s="4" t="s">
        <v>5556</v>
      </c>
      <c r="F415" s="18" t="s">
        <v>5557</v>
      </c>
      <c r="G415" s="22">
        <v>53532</v>
      </c>
      <c r="H415" s="22">
        <v>16060</v>
      </c>
      <c r="I415" s="38">
        <v>0.30000747216618096</v>
      </c>
    </row>
    <row r="416" spans="2:9" ht="12" customHeight="1">
      <c r="B416" s="7" t="s">
        <v>5178</v>
      </c>
      <c r="C416" s="11" t="s">
        <v>2627</v>
      </c>
      <c r="D416" s="11" t="s">
        <v>7182</v>
      </c>
      <c r="E416" s="4" t="s">
        <v>5558</v>
      </c>
      <c r="F416" s="18" t="s">
        <v>5559</v>
      </c>
      <c r="G416" s="22">
        <v>9559</v>
      </c>
      <c r="H416" s="22">
        <v>5735</v>
      </c>
      <c r="I416" s="38">
        <v>0.59995815461868396</v>
      </c>
    </row>
    <row r="417" spans="2:9" ht="12" customHeight="1">
      <c r="B417" s="7" t="s">
        <v>5178</v>
      </c>
      <c r="C417" s="11" t="s">
        <v>2627</v>
      </c>
      <c r="D417" s="11" t="s">
        <v>7183</v>
      </c>
      <c r="E417" s="4" t="s">
        <v>5560</v>
      </c>
      <c r="F417" s="18" t="s">
        <v>5561</v>
      </c>
      <c r="G417" s="22">
        <v>21078</v>
      </c>
      <c r="H417" s="22">
        <v>12647</v>
      </c>
      <c r="I417" s="38">
        <v>0.60000948856627767</v>
      </c>
    </row>
    <row r="418" spans="2:9" ht="12" customHeight="1">
      <c r="B418" s="7" t="s">
        <v>5178</v>
      </c>
      <c r="C418" s="11" t="s">
        <v>2627</v>
      </c>
      <c r="D418" s="11" t="s">
        <v>7184</v>
      </c>
      <c r="E418" s="4" t="s">
        <v>5562</v>
      </c>
      <c r="F418" s="18" t="s">
        <v>5563</v>
      </c>
      <c r="G418" s="22">
        <v>153675</v>
      </c>
      <c r="H418" s="22">
        <v>92205</v>
      </c>
      <c r="I418" s="38">
        <v>0.6</v>
      </c>
    </row>
    <row r="419" spans="2:9" ht="12" customHeight="1">
      <c r="B419" s="7" t="s">
        <v>5178</v>
      </c>
      <c r="C419" s="11" t="s">
        <v>2627</v>
      </c>
      <c r="D419" s="11" t="s">
        <v>7185</v>
      </c>
      <c r="E419" s="4" t="s">
        <v>5564</v>
      </c>
      <c r="F419" s="18" t="s">
        <v>5565</v>
      </c>
      <c r="G419" s="22">
        <v>141640</v>
      </c>
      <c r="H419" s="22">
        <v>63738</v>
      </c>
      <c r="I419" s="38">
        <v>0.45</v>
      </c>
    </row>
    <row r="420" spans="2:9" ht="12" customHeight="1">
      <c r="B420" s="7" t="s">
        <v>5178</v>
      </c>
      <c r="C420" s="11" t="s">
        <v>2627</v>
      </c>
      <c r="D420" s="11" t="s">
        <v>7186</v>
      </c>
      <c r="E420" s="4" t="s">
        <v>5566</v>
      </c>
      <c r="F420" s="18" t="s">
        <v>5567</v>
      </c>
      <c r="G420" s="22">
        <v>107465</v>
      </c>
      <c r="H420" s="22">
        <v>48360</v>
      </c>
      <c r="I420" s="38">
        <v>0.45000697901642395</v>
      </c>
    </row>
    <row r="421" spans="2:9" ht="12" customHeight="1">
      <c r="B421" s="7" t="s">
        <v>5178</v>
      </c>
      <c r="C421" s="11" t="s">
        <v>2627</v>
      </c>
      <c r="D421" s="11" t="s">
        <v>7187</v>
      </c>
      <c r="E421" s="4" t="s">
        <v>5568</v>
      </c>
      <c r="F421" s="18" t="s">
        <v>5569</v>
      </c>
      <c r="G421" s="22">
        <v>118899</v>
      </c>
      <c r="H421" s="22">
        <v>35670</v>
      </c>
      <c r="I421" s="38">
        <v>0.30000252314990034</v>
      </c>
    </row>
    <row r="422" spans="2:9" ht="12" customHeight="1">
      <c r="B422" s="7" t="s">
        <v>5178</v>
      </c>
      <c r="C422" s="11" t="s">
        <v>2627</v>
      </c>
      <c r="D422" s="11" t="s">
        <v>7188</v>
      </c>
      <c r="E422" s="4" t="s">
        <v>5570</v>
      </c>
      <c r="F422" s="18" t="s">
        <v>5571</v>
      </c>
      <c r="G422" s="22">
        <v>18339</v>
      </c>
      <c r="H422" s="22">
        <v>11003</v>
      </c>
      <c r="I422" s="38">
        <v>0.59997818855989971</v>
      </c>
    </row>
    <row r="423" spans="2:9" ht="12" customHeight="1">
      <c r="B423" s="7" t="s">
        <v>5178</v>
      </c>
      <c r="C423" s="11" t="s">
        <v>2627</v>
      </c>
      <c r="D423" s="11" t="s">
        <v>7189</v>
      </c>
      <c r="E423" s="4" t="s">
        <v>5572</v>
      </c>
      <c r="F423" s="18" t="s">
        <v>5573</v>
      </c>
      <c r="G423" s="22">
        <v>16416</v>
      </c>
      <c r="H423" s="22">
        <v>9850</v>
      </c>
      <c r="I423" s="38">
        <v>0.60002436647173485</v>
      </c>
    </row>
    <row r="424" spans="2:9" ht="12" customHeight="1">
      <c r="B424" s="7" t="s">
        <v>5178</v>
      </c>
      <c r="C424" s="11" t="s">
        <v>2627</v>
      </c>
      <c r="D424" s="11" t="s">
        <v>7190</v>
      </c>
      <c r="E424" s="4" t="s">
        <v>5574</v>
      </c>
      <c r="F424" s="18" t="s">
        <v>5575</v>
      </c>
      <c r="G424" s="22">
        <v>3066</v>
      </c>
      <c r="H424" s="22">
        <v>1533</v>
      </c>
      <c r="I424" s="38">
        <v>0.5</v>
      </c>
    </row>
    <row r="425" spans="2:9" ht="12" customHeight="1">
      <c r="B425" s="7" t="s">
        <v>5178</v>
      </c>
      <c r="C425" s="11" t="s">
        <v>2627</v>
      </c>
      <c r="D425" s="11" t="s">
        <v>7191</v>
      </c>
      <c r="E425" s="14" t="s">
        <v>5576</v>
      </c>
      <c r="F425" s="18" t="s">
        <v>5577</v>
      </c>
      <c r="G425" s="22">
        <v>22195</v>
      </c>
      <c r="H425" s="22">
        <v>11097</v>
      </c>
      <c r="I425" s="38">
        <v>0.4999774724036945</v>
      </c>
    </row>
    <row r="426" spans="2:9" ht="12" customHeight="1">
      <c r="B426" s="7" t="s">
        <v>5178</v>
      </c>
      <c r="C426" s="11" t="s">
        <v>2627</v>
      </c>
      <c r="D426" s="11" t="s">
        <v>7192</v>
      </c>
      <c r="E426" s="4" t="s">
        <v>5578</v>
      </c>
      <c r="F426" s="18" t="s">
        <v>5555</v>
      </c>
      <c r="G426" s="22">
        <v>12759</v>
      </c>
      <c r="H426" s="22">
        <v>6379</v>
      </c>
      <c r="I426" s="38">
        <v>0.49996081197586018</v>
      </c>
    </row>
    <row r="427" spans="2:9" ht="12" customHeight="1">
      <c r="B427" s="7" t="s">
        <v>5178</v>
      </c>
      <c r="C427" s="11" t="s">
        <v>2627</v>
      </c>
      <c r="D427" s="11" t="s">
        <v>7193</v>
      </c>
      <c r="E427" s="14" t="s">
        <v>5579</v>
      </c>
      <c r="F427" s="18" t="s">
        <v>5580</v>
      </c>
      <c r="G427" s="22">
        <v>28004</v>
      </c>
      <c r="H427" s="22">
        <v>11201</v>
      </c>
      <c r="I427" s="38">
        <v>0.39997857448935864</v>
      </c>
    </row>
    <row r="428" spans="2:9" ht="12" customHeight="1">
      <c r="B428" s="7" t="s">
        <v>5178</v>
      </c>
      <c r="C428" s="11" t="s">
        <v>2627</v>
      </c>
      <c r="D428" s="11" t="s">
        <v>7194</v>
      </c>
      <c r="E428" s="4" t="s">
        <v>5581</v>
      </c>
      <c r="F428" s="18" t="s">
        <v>5582</v>
      </c>
      <c r="G428" s="22">
        <v>28737</v>
      </c>
      <c r="H428" s="22">
        <v>11494</v>
      </c>
      <c r="I428" s="38">
        <v>0.39997216132512092</v>
      </c>
    </row>
    <row r="429" spans="2:9" ht="12" customHeight="1">
      <c r="B429" s="7" t="s">
        <v>5178</v>
      </c>
      <c r="C429" s="11" t="s">
        <v>2627</v>
      </c>
      <c r="D429" s="11" t="s">
        <v>7194</v>
      </c>
      <c r="E429" s="4" t="s">
        <v>5581</v>
      </c>
      <c r="F429" s="18" t="s">
        <v>5583</v>
      </c>
      <c r="G429" s="22">
        <v>12649</v>
      </c>
      <c r="H429" s="22">
        <v>6325</v>
      </c>
      <c r="I429" s="38">
        <v>0.50003952881650726</v>
      </c>
    </row>
    <row r="430" spans="2:9" ht="12" customHeight="1">
      <c r="B430" s="7" t="s">
        <v>5178</v>
      </c>
      <c r="C430" s="11" t="s">
        <v>2627</v>
      </c>
      <c r="D430" s="11" t="s">
        <v>7195</v>
      </c>
      <c r="E430" s="4" t="s">
        <v>5584</v>
      </c>
      <c r="F430" s="18" t="s">
        <v>5585</v>
      </c>
      <c r="G430" s="22">
        <v>12702</v>
      </c>
      <c r="H430" s="22">
        <v>3810</v>
      </c>
      <c r="I430" s="38">
        <v>0.29995276334435522</v>
      </c>
    </row>
    <row r="431" spans="2:9" ht="12" customHeight="1">
      <c r="B431" s="7" t="s">
        <v>5178</v>
      </c>
      <c r="C431" s="11" t="s">
        <v>2627</v>
      </c>
      <c r="D431" s="11" t="s">
        <v>7193</v>
      </c>
      <c r="E431" s="4" t="s">
        <v>5579</v>
      </c>
      <c r="F431" s="18" t="s">
        <v>5586</v>
      </c>
      <c r="G431" s="22">
        <v>10220</v>
      </c>
      <c r="H431" s="22">
        <v>4088</v>
      </c>
      <c r="I431" s="38">
        <v>0.4</v>
      </c>
    </row>
    <row r="432" spans="2:9" ht="12" customHeight="1">
      <c r="B432" s="7" t="s">
        <v>5178</v>
      </c>
      <c r="C432" s="11" t="s">
        <v>2627</v>
      </c>
      <c r="D432" s="11" t="s">
        <v>7196</v>
      </c>
      <c r="E432" s="4" t="s">
        <v>5587</v>
      </c>
      <c r="F432" s="18" t="s">
        <v>5588</v>
      </c>
      <c r="G432" s="22">
        <v>17770</v>
      </c>
      <c r="H432" s="22">
        <v>5331</v>
      </c>
      <c r="I432" s="38">
        <v>0.3</v>
      </c>
    </row>
    <row r="433" spans="2:9" ht="12" customHeight="1">
      <c r="B433" s="7" t="s">
        <v>5178</v>
      </c>
      <c r="C433" s="11" t="s">
        <v>2627</v>
      </c>
      <c r="D433" s="11" t="s">
        <v>7197</v>
      </c>
      <c r="E433" s="4" t="s">
        <v>5589</v>
      </c>
      <c r="F433" s="18" t="s">
        <v>5590</v>
      </c>
      <c r="G433" s="22">
        <v>17469</v>
      </c>
      <c r="H433" s="22">
        <v>6988</v>
      </c>
      <c r="I433" s="38">
        <v>0.40002289770450511</v>
      </c>
    </row>
    <row r="434" spans="2:9" ht="12" customHeight="1">
      <c r="B434" s="7" t="s">
        <v>5178</v>
      </c>
      <c r="C434" s="11" t="s">
        <v>2627</v>
      </c>
      <c r="D434" s="11" t="s">
        <v>7198</v>
      </c>
      <c r="E434" s="14" t="s">
        <v>5591</v>
      </c>
      <c r="F434" s="18" t="s">
        <v>5592</v>
      </c>
      <c r="G434" s="22">
        <v>30047</v>
      </c>
      <c r="H434" s="22">
        <v>12019</v>
      </c>
      <c r="I434" s="38">
        <v>0.40000665623855958</v>
      </c>
    </row>
    <row r="435" spans="2:9" ht="12" customHeight="1">
      <c r="B435" s="7" t="s">
        <v>5178</v>
      </c>
      <c r="C435" s="11" t="s">
        <v>2627</v>
      </c>
      <c r="D435" s="11" t="s">
        <v>7199</v>
      </c>
      <c r="E435" s="4" t="s">
        <v>5593</v>
      </c>
      <c r="F435" s="18" t="s">
        <v>5594</v>
      </c>
      <c r="G435" s="22">
        <v>145435</v>
      </c>
      <c r="H435" s="22">
        <v>43630</v>
      </c>
      <c r="I435" s="38">
        <v>0.29999656203802388</v>
      </c>
    </row>
    <row r="436" spans="2:9" ht="12" customHeight="1">
      <c r="B436" s="7" t="s">
        <v>5178</v>
      </c>
      <c r="C436" s="11" t="s">
        <v>2627</v>
      </c>
      <c r="D436" s="11" t="s">
        <v>7200</v>
      </c>
      <c r="E436" s="4" t="s">
        <v>5595</v>
      </c>
      <c r="F436" s="18" t="s">
        <v>5596</v>
      </c>
      <c r="G436" s="22">
        <v>135771</v>
      </c>
      <c r="H436" s="22">
        <v>40731</v>
      </c>
      <c r="I436" s="38">
        <v>0.29999779039706564</v>
      </c>
    </row>
    <row r="437" spans="2:9" ht="12" customHeight="1">
      <c r="B437" s="7" t="s">
        <v>5178</v>
      </c>
      <c r="C437" s="11" t="s">
        <v>2627</v>
      </c>
      <c r="D437" s="11" t="s">
        <v>7201</v>
      </c>
      <c r="E437" s="4" t="s">
        <v>5597</v>
      </c>
      <c r="F437" s="18" t="s">
        <v>5598</v>
      </c>
      <c r="G437" s="22">
        <v>368880</v>
      </c>
      <c r="H437" s="22">
        <v>191530</v>
      </c>
      <c r="I437" s="38">
        <v>0.5192203426588593</v>
      </c>
    </row>
    <row r="438" spans="2:9" ht="12" customHeight="1">
      <c r="B438" s="7" t="s">
        <v>5178</v>
      </c>
      <c r="C438" s="11" t="s">
        <v>2627</v>
      </c>
      <c r="D438" s="11" t="s">
        <v>7202</v>
      </c>
      <c r="E438" s="4" t="s">
        <v>5599</v>
      </c>
      <c r="F438" s="18" t="s">
        <v>5600</v>
      </c>
      <c r="G438" s="22">
        <v>995193</v>
      </c>
      <c r="H438" s="22">
        <v>400000</v>
      </c>
      <c r="I438" s="38">
        <v>0.40193208754482801</v>
      </c>
    </row>
    <row r="439" spans="2:9" ht="12" customHeight="1">
      <c r="B439" s="7" t="s">
        <v>5178</v>
      </c>
      <c r="C439" s="11" t="s">
        <v>2627</v>
      </c>
      <c r="D439" s="11" t="s">
        <v>7203</v>
      </c>
      <c r="E439" s="4" t="s">
        <v>5601</v>
      </c>
      <c r="F439" s="18" t="s">
        <v>5602</v>
      </c>
      <c r="G439" s="22">
        <v>50000</v>
      </c>
      <c r="H439" s="22">
        <v>30000</v>
      </c>
      <c r="I439" s="38">
        <v>0.6</v>
      </c>
    </row>
    <row r="440" spans="2:9" ht="12" customHeight="1">
      <c r="B440" s="7" t="s">
        <v>5178</v>
      </c>
      <c r="C440" s="11" t="s">
        <v>2627</v>
      </c>
      <c r="D440" s="11" t="s">
        <v>7204</v>
      </c>
      <c r="E440" s="4" t="s">
        <v>5603</v>
      </c>
      <c r="F440" s="18" t="s">
        <v>5604</v>
      </c>
      <c r="G440" s="22">
        <v>60241</v>
      </c>
      <c r="H440" s="22">
        <v>30120</v>
      </c>
      <c r="I440" s="38">
        <v>0.49999170000498</v>
      </c>
    </row>
    <row r="441" spans="2:9" ht="12" customHeight="1">
      <c r="B441" s="7" t="s">
        <v>5178</v>
      </c>
      <c r="C441" s="11" t="s">
        <v>2627</v>
      </c>
      <c r="D441" s="11" t="s">
        <v>7205</v>
      </c>
      <c r="E441" s="4" t="s">
        <v>5605</v>
      </c>
      <c r="F441" s="18" t="s">
        <v>5606</v>
      </c>
      <c r="G441" s="22">
        <v>89154</v>
      </c>
      <c r="H441" s="22">
        <v>34174</v>
      </c>
      <c r="I441" s="38">
        <v>0.383314265204029</v>
      </c>
    </row>
    <row r="442" spans="2:9" ht="12" customHeight="1">
      <c r="B442" s="7" t="s">
        <v>5178</v>
      </c>
      <c r="C442" s="11" t="s">
        <v>2627</v>
      </c>
      <c r="D442" s="11" t="s">
        <v>7206</v>
      </c>
      <c r="E442" s="4" t="s">
        <v>5607</v>
      </c>
      <c r="F442" s="18" t="s">
        <v>5608</v>
      </c>
      <c r="G442" s="22">
        <v>550000</v>
      </c>
      <c r="H442" s="22">
        <v>97876</v>
      </c>
      <c r="I442" s="38">
        <v>0.17795636363636363</v>
      </c>
    </row>
    <row r="443" spans="2:9" ht="12" customHeight="1">
      <c r="B443" s="7" t="s">
        <v>5178</v>
      </c>
      <c r="C443" s="11" t="s">
        <v>2627</v>
      </c>
      <c r="D443" s="11" t="s">
        <v>7175</v>
      </c>
      <c r="E443" s="14" t="s">
        <v>5609</v>
      </c>
      <c r="F443" s="18" t="s">
        <v>5610</v>
      </c>
      <c r="G443" s="22">
        <v>1573538</v>
      </c>
      <c r="H443" s="22">
        <v>53124</v>
      </c>
      <c r="I443" s="38">
        <v>3.3760862464077765E-2</v>
      </c>
    </row>
    <row r="444" spans="2:9" ht="12" customHeight="1">
      <c r="B444" s="7" t="s">
        <v>5176</v>
      </c>
      <c r="C444" s="11" t="s">
        <v>6376</v>
      </c>
      <c r="D444" s="11" t="s">
        <v>6845</v>
      </c>
      <c r="E444" s="4" t="s">
        <v>3346</v>
      </c>
      <c r="F444" s="18" t="s">
        <v>3347</v>
      </c>
      <c r="G444" s="22">
        <v>80000</v>
      </c>
      <c r="H444" s="22">
        <v>32000</v>
      </c>
      <c r="I444" s="38">
        <v>0.4</v>
      </c>
    </row>
    <row r="445" spans="2:9" ht="12" customHeight="1">
      <c r="B445" s="7" t="s">
        <v>5176</v>
      </c>
      <c r="C445" s="11" t="s">
        <v>6376</v>
      </c>
      <c r="D445" s="11" t="s">
        <v>6846</v>
      </c>
      <c r="E445" s="4" t="s">
        <v>3348</v>
      </c>
      <c r="F445" s="18" t="s">
        <v>3349</v>
      </c>
      <c r="G445" s="22">
        <v>2765000</v>
      </c>
      <c r="H445" s="22">
        <v>1000000</v>
      </c>
      <c r="I445" s="38">
        <v>0.36166365280289331</v>
      </c>
    </row>
    <row r="446" spans="2:9" ht="12" customHeight="1">
      <c r="B446" s="7" t="s">
        <v>5176</v>
      </c>
      <c r="C446" s="11" t="s">
        <v>6376</v>
      </c>
      <c r="D446" s="11" t="s">
        <v>6847</v>
      </c>
      <c r="E446" s="4" t="s">
        <v>3350</v>
      </c>
      <c r="F446" s="18" t="s">
        <v>3351</v>
      </c>
      <c r="G446" s="22">
        <v>355000</v>
      </c>
      <c r="H446" s="22">
        <v>17750</v>
      </c>
      <c r="I446" s="38">
        <v>0.05</v>
      </c>
    </row>
    <row r="447" spans="2:9" ht="12" customHeight="1">
      <c r="B447" s="7" t="s">
        <v>5176</v>
      </c>
      <c r="C447" s="11" t="s">
        <v>6376</v>
      </c>
      <c r="D447" s="11" t="s">
        <v>6848</v>
      </c>
      <c r="E447" s="4" t="s">
        <v>3352</v>
      </c>
      <c r="F447" s="18" t="s">
        <v>3353</v>
      </c>
      <c r="G447" s="22">
        <v>233284.3</v>
      </c>
      <c r="H447" s="22">
        <v>58321</v>
      </c>
      <c r="I447" s="38">
        <v>0.24999967850386848</v>
      </c>
    </row>
    <row r="448" spans="2:9" ht="12" customHeight="1">
      <c r="B448" s="7" t="s">
        <v>5176</v>
      </c>
      <c r="C448" s="11" t="s">
        <v>6376</v>
      </c>
      <c r="D448" s="11" t="s">
        <v>6849</v>
      </c>
      <c r="E448" s="4" t="s">
        <v>3354</v>
      </c>
      <c r="F448" s="18" t="s">
        <v>3355</v>
      </c>
      <c r="G448" s="22">
        <v>443530.76</v>
      </c>
      <c r="H448" s="22">
        <v>94000</v>
      </c>
      <c r="I448" s="38">
        <v>0.21193569528300585</v>
      </c>
    </row>
    <row r="449" spans="2:9" ht="12" customHeight="1">
      <c r="B449" s="7" t="s">
        <v>5176</v>
      </c>
      <c r="C449" s="11" t="s">
        <v>6376</v>
      </c>
      <c r="D449" s="11" t="s">
        <v>6850</v>
      </c>
      <c r="E449" s="4" t="s">
        <v>3356</v>
      </c>
      <c r="F449" s="18" t="s">
        <v>3357</v>
      </c>
      <c r="G449" s="22">
        <v>14229.56</v>
      </c>
      <c r="H449" s="22">
        <v>4981</v>
      </c>
      <c r="I449" s="38">
        <v>0.35004596066217086</v>
      </c>
    </row>
    <row r="450" spans="2:9" ht="12" customHeight="1">
      <c r="B450" s="7" t="s">
        <v>5176</v>
      </c>
      <c r="C450" s="11" t="s">
        <v>6376</v>
      </c>
      <c r="D450" s="11" t="s">
        <v>6851</v>
      </c>
      <c r="E450" s="4" t="s">
        <v>3358</v>
      </c>
      <c r="F450" s="18" t="s">
        <v>3359</v>
      </c>
      <c r="G450" s="22">
        <v>14580</v>
      </c>
      <c r="H450" s="22">
        <v>11664</v>
      </c>
      <c r="I450" s="38">
        <v>0.8</v>
      </c>
    </row>
    <row r="451" spans="2:9" ht="12" customHeight="1">
      <c r="B451" s="7" t="s">
        <v>5176</v>
      </c>
      <c r="C451" s="11" t="s">
        <v>6376</v>
      </c>
      <c r="D451" s="11" t="s">
        <v>6852</v>
      </c>
      <c r="E451" s="4" t="s">
        <v>3360</v>
      </c>
      <c r="F451" s="18" t="s">
        <v>3361</v>
      </c>
      <c r="G451" s="22">
        <v>15982.24</v>
      </c>
      <c r="H451" s="22">
        <v>3995.56</v>
      </c>
      <c r="I451" s="38">
        <v>0.25</v>
      </c>
    </row>
    <row r="452" spans="2:9" ht="12" customHeight="1">
      <c r="B452" s="7" t="s">
        <v>5176</v>
      </c>
      <c r="C452" s="11" t="s">
        <v>6376</v>
      </c>
      <c r="D452" s="11" t="s">
        <v>6853</v>
      </c>
      <c r="E452" s="4" t="s">
        <v>3362</v>
      </c>
      <c r="F452" s="18" t="s">
        <v>3363</v>
      </c>
      <c r="G452" s="22">
        <v>471336</v>
      </c>
      <c r="H452" s="22">
        <v>248574.83</v>
      </c>
      <c r="I452" s="38">
        <v>0.52738350136632883</v>
      </c>
    </row>
    <row r="453" spans="2:9" ht="12" customHeight="1">
      <c r="B453" s="7" t="s">
        <v>5176</v>
      </c>
      <c r="C453" s="11" t="s">
        <v>6376</v>
      </c>
      <c r="D453" s="11" t="s">
        <v>6854</v>
      </c>
      <c r="E453" s="4" t="s">
        <v>3364</v>
      </c>
      <c r="F453" s="18" t="s">
        <v>3365</v>
      </c>
      <c r="G453" s="22">
        <v>328503</v>
      </c>
      <c r="H453" s="22">
        <v>114976.05</v>
      </c>
      <c r="I453" s="38">
        <v>0.35000000000000003</v>
      </c>
    </row>
    <row r="454" spans="2:9" ht="12" customHeight="1">
      <c r="B454" s="7" t="s">
        <v>5176</v>
      </c>
      <c r="C454" s="11" t="s">
        <v>6376</v>
      </c>
      <c r="D454" s="11" t="s">
        <v>6855</v>
      </c>
      <c r="E454" s="4" t="s">
        <v>3366</v>
      </c>
      <c r="F454" s="18" t="s">
        <v>3367</v>
      </c>
      <c r="G454" s="22">
        <v>242830</v>
      </c>
      <c r="H454" s="22">
        <v>72849</v>
      </c>
      <c r="I454" s="38">
        <v>0.3</v>
      </c>
    </row>
    <row r="455" spans="2:9" ht="12" customHeight="1">
      <c r="B455" s="7" t="s">
        <v>5176</v>
      </c>
      <c r="C455" s="11" t="s">
        <v>6376</v>
      </c>
      <c r="D455" s="11" t="s">
        <v>6856</v>
      </c>
      <c r="E455" s="4" t="s">
        <v>3368</v>
      </c>
      <c r="F455" s="18" t="s">
        <v>3369</v>
      </c>
      <c r="G455" s="22">
        <v>378335.78</v>
      </c>
      <c r="H455" s="22">
        <v>113500.73</v>
      </c>
      <c r="I455" s="38">
        <v>0.2999999894273811</v>
      </c>
    </row>
    <row r="456" spans="2:9" ht="12" customHeight="1">
      <c r="B456" s="7" t="s">
        <v>5176</v>
      </c>
      <c r="C456" s="11" t="s">
        <v>6376</v>
      </c>
      <c r="D456" s="11" t="s">
        <v>6857</v>
      </c>
      <c r="E456" s="4" t="s">
        <v>3370</v>
      </c>
      <c r="F456" s="18" t="s">
        <v>3371</v>
      </c>
      <c r="G456" s="22">
        <v>418000</v>
      </c>
      <c r="H456" s="22">
        <v>41800</v>
      </c>
      <c r="I456" s="38">
        <v>0.1</v>
      </c>
    </row>
    <row r="457" spans="2:9" ht="12" customHeight="1">
      <c r="B457" s="7" t="s">
        <v>5176</v>
      </c>
      <c r="C457" s="11" t="s">
        <v>6376</v>
      </c>
      <c r="D457" s="11" t="s">
        <v>3372</v>
      </c>
      <c r="E457" s="4" t="s">
        <v>3373</v>
      </c>
      <c r="F457" s="18" t="s">
        <v>3374</v>
      </c>
      <c r="G457" s="22">
        <v>1497040</v>
      </c>
      <c r="H457" s="22">
        <v>224556</v>
      </c>
      <c r="I457" s="38">
        <v>0.15</v>
      </c>
    </row>
    <row r="458" spans="2:9" ht="12" customHeight="1">
      <c r="B458" s="7" t="s">
        <v>5176</v>
      </c>
      <c r="C458" s="11" t="s">
        <v>6376</v>
      </c>
      <c r="D458" s="11" t="s">
        <v>3375</v>
      </c>
      <c r="E458" s="4" t="s">
        <v>3376</v>
      </c>
      <c r="F458" s="18" t="s">
        <v>3377</v>
      </c>
      <c r="G458" s="22">
        <v>427828.3</v>
      </c>
      <c r="H458" s="22">
        <v>42782.83</v>
      </c>
      <c r="I458" s="38">
        <v>0.1</v>
      </c>
    </row>
    <row r="459" spans="2:9" ht="12" customHeight="1">
      <c r="B459" s="7" t="s">
        <v>5176</v>
      </c>
      <c r="C459" s="11" t="s">
        <v>6376</v>
      </c>
      <c r="D459" s="11" t="s">
        <v>6858</v>
      </c>
      <c r="E459" s="4" t="s">
        <v>3378</v>
      </c>
      <c r="F459" s="18" t="s">
        <v>3379</v>
      </c>
      <c r="G459" s="22">
        <v>60000</v>
      </c>
      <c r="H459" s="22">
        <v>48000</v>
      </c>
      <c r="I459" s="38">
        <v>0.8</v>
      </c>
    </row>
    <row r="460" spans="2:9" ht="12" customHeight="1">
      <c r="B460" s="7" t="s">
        <v>5176</v>
      </c>
      <c r="C460" s="11" t="s">
        <v>6377</v>
      </c>
      <c r="D460" s="11" t="s">
        <v>3380</v>
      </c>
      <c r="E460" s="4" t="s">
        <v>3381</v>
      </c>
      <c r="F460" s="18" t="s">
        <v>3382</v>
      </c>
      <c r="G460" s="22">
        <v>1452131.21</v>
      </c>
      <c r="H460" s="22">
        <v>435639</v>
      </c>
      <c r="I460" s="38">
        <v>0.29999975002258922</v>
      </c>
    </row>
    <row r="461" spans="2:9" ht="12" customHeight="1">
      <c r="B461" s="7" t="s">
        <v>5176</v>
      </c>
      <c r="C461" s="11" t="s">
        <v>6377</v>
      </c>
      <c r="D461" s="11" t="s">
        <v>6859</v>
      </c>
      <c r="E461" s="4" t="s">
        <v>3383</v>
      </c>
      <c r="F461" s="18" t="s">
        <v>3384</v>
      </c>
      <c r="G461" s="22">
        <v>261812.47</v>
      </c>
      <c r="H461" s="22">
        <v>104725</v>
      </c>
      <c r="I461" s="38">
        <v>0.40000004583433324</v>
      </c>
    </row>
    <row r="462" spans="2:9" ht="12" customHeight="1">
      <c r="B462" s="7" t="s">
        <v>5176</v>
      </c>
      <c r="C462" s="11" t="s">
        <v>6377</v>
      </c>
      <c r="D462" s="11" t="s">
        <v>3385</v>
      </c>
      <c r="E462" s="4" t="s">
        <v>3386</v>
      </c>
      <c r="F462" s="18" t="s">
        <v>3387</v>
      </c>
      <c r="G462" s="22">
        <v>50000</v>
      </c>
      <c r="H462" s="22">
        <v>11690</v>
      </c>
      <c r="I462" s="38">
        <v>0.23380000000000001</v>
      </c>
    </row>
    <row r="463" spans="2:9" ht="12" customHeight="1">
      <c r="B463" s="7" t="s">
        <v>5176</v>
      </c>
      <c r="C463" s="11" t="s">
        <v>6377</v>
      </c>
      <c r="D463" s="11" t="s">
        <v>3385</v>
      </c>
      <c r="E463" s="4" t="s">
        <v>3386</v>
      </c>
      <c r="F463" s="18" t="s">
        <v>3388</v>
      </c>
      <c r="G463" s="22">
        <v>19298.41</v>
      </c>
      <c r="H463" s="22">
        <v>16744</v>
      </c>
      <c r="I463" s="38">
        <v>0.86763624568034359</v>
      </c>
    </row>
    <row r="464" spans="2:9" ht="12" customHeight="1">
      <c r="B464" s="7" t="s">
        <v>5176</v>
      </c>
      <c r="C464" s="11" t="s">
        <v>6377</v>
      </c>
      <c r="D464" s="11" t="s">
        <v>3385</v>
      </c>
      <c r="E464" s="4" t="s">
        <v>3386</v>
      </c>
      <c r="F464" s="18" t="s">
        <v>3389</v>
      </c>
      <c r="G464" s="22">
        <v>3049575</v>
      </c>
      <c r="H464" s="22">
        <v>789169</v>
      </c>
      <c r="I464" s="38">
        <v>0.25877999393358092</v>
      </c>
    </row>
    <row r="465" spans="2:9" ht="12" customHeight="1">
      <c r="B465" s="7" t="s">
        <v>5176</v>
      </c>
      <c r="C465" s="11" t="s">
        <v>6377</v>
      </c>
      <c r="D465" s="11" t="s">
        <v>3390</v>
      </c>
      <c r="E465" s="4" t="s">
        <v>3391</v>
      </c>
      <c r="F465" s="18" t="s">
        <v>3392</v>
      </c>
      <c r="G465" s="22">
        <v>2303755.0299999998</v>
      </c>
      <c r="H465" s="22">
        <v>349531</v>
      </c>
      <c r="I465" s="38">
        <v>0.15172229488306316</v>
      </c>
    </row>
    <row r="466" spans="2:9" ht="12" customHeight="1">
      <c r="B466" s="7" t="s">
        <v>5176</v>
      </c>
      <c r="C466" s="11" t="s">
        <v>6377</v>
      </c>
      <c r="D466" s="11" t="s">
        <v>6860</v>
      </c>
      <c r="E466" s="4" t="s">
        <v>3393</v>
      </c>
      <c r="F466" s="18" t="s">
        <v>3394</v>
      </c>
      <c r="G466" s="22">
        <v>8600.0400000000009</v>
      </c>
      <c r="H466" s="22">
        <v>6880</v>
      </c>
      <c r="I466" s="38">
        <v>0.79999627908707394</v>
      </c>
    </row>
    <row r="467" spans="2:9" ht="12" customHeight="1">
      <c r="B467" s="7" t="s">
        <v>5176</v>
      </c>
      <c r="C467" s="11" t="s">
        <v>6377</v>
      </c>
      <c r="D467" s="11" t="s">
        <v>6861</v>
      </c>
      <c r="E467" s="4" t="s">
        <v>3395</v>
      </c>
      <c r="F467" s="18" t="s">
        <v>3396</v>
      </c>
      <c r="G467" s="22">
        <v>23394.94</v>
      </c>
      <c r="H467" s="22">
        <v>15207</v>
      </c>
      <c r="I467" s="38">
        <v>0.65001235309857608</v>
      </c>
    </row>
    <row r="468" spans="2:9" ht="12" customHeight="1">
      <c r="B468" s="7" t="s">
        <v>5176</v>
      </c>
      <c r="C468" s="11" t="s">
        <v>6377</v>
      </c>
      <c r="D468" s="11" t="s">
        <v>6862</v>
      </c>
      <c r="E468" s="4" t="s">
        <v>3397</v>
      </c>
      <c r="F468" s="18" t="s">
        <v>3398</v>
      </c>
      <c r="G468" s="22">
        <v>677000</v>
      </c>
      <c r="H468" s="22">
        <v>290095</v>
      </c>
      <c r="I468" s="38">
        <v>0.4285007385524372</v>
      </c>
    </row>
    <row r="469" spans="2:9" ht="12" customHeight="1">
      <c r="B469" s="7" t="s">
        <v>5176</v>
      </c>
      <c r="C469" s="11" t="s">
        <v>6377</v>
      </c>
      <c r="D469" s="11" t="s">
        <v>6863</v>
      </c>
      <c r="E469" s="4" t="s">
        <v>3399</v>
      </c>
      <c r="F469" s="18" t="s">
        <v>3400</v>
      </c>
      <c r="G469" s="22">
        <v>1120444.24</v>
      </c>
      <c r="H469" s="22">
        <v>336133</v>
      </c>
      <c r="I469" s="38">
        <v>0.29999975723914651</v>
      </c>
    </row>
    <row r="470" spans="2:9" ht="12" customHeight="1">
      <c r="B470" s="7" t="s">
        <v>5176</v>
      </c>
      <c r="C470" s="11" t="s">
        <v>6377</v>
      </c>
      <c r="D470" s="11" t="s">
        <v>6864</v>
      </c>
      <c r="E470" s="4" t="s">
        <v>3401</v>
      </c>
      <c r="F470" s="18" t="s">
        <v>3402</v>
      </c>
      <c r="G470" s="22">
        <v>337226.52</v>
      </c>
      <c r="H470" s="22">
        <v>67445</v>
      </c>
      <c r="I470" s="38">
        <v>0.19999909852878711</v>
      </c>
    </row>
    <row r="471" spans="2:9" ht="12" customHeight="1">
      <c r="B471" s="7" t="s">
        <v>5176</v>
      </c>
      <c r="C471" s="11" t="s">
        <v>6377</v>
      </c>
      <c r="D471" s="11" t="s">
        <v>6865</v>
      </c>
      <c r="E471" s="4" t="s">
        <v>3403</v>
      </c>
      <c r="F471" s="18" t="s">
        <v>3404</v>
      </c>
      <c r="G471" s="22">
        <v>1016990.37</v>
      </c>
      <c r="H471" s="22">
        <v>152549</v>
      </c>
      <c r="I471" s="38">
        <v>0.15000043707395183</v>
      </c>
    </row>
    <row r="472" spans="2:9" ht="12" customHeight="1">
      <c r="B472" s="7" t="s">
        <v>5176</v>
      </c>
      <c r="C472" s="11" t="s">
        <v>6377</v>
      </c>
      <c r="D472" s="11" t="s">
        <v>6866</v>
      </c>
      <c r="E472" s="4" t="s">
        <v>3405</v>
      </c>
      <c r="F472" s="18" t="s">
        <v>3406</v>
      </c>
      <c r="G472" s="22">
        <v>616724.53</v>
      </c>
      <c r="H472" s="22">
        <v>239968</v>
      </c>
      <c r="I472" s="38">
        <v>0.38910078702398943</v>
      </c>
    </row>
    <row r="473" spans="2:9" ht="12" customHeight="1">
      <c r="B473" s="7" t="s">
        <v>5176</v>
      </c>
      <c r="C473" s="11" t="s">
        <v>6377</v>
      </c>
      <c r="D473" s="11" t="s">
        <v>6867</v>
      </c>
      <c r="E473" s="4" t="s">
        <v>3407</v>
      </c>
      <c r="F473" s="18" t="s">
        <v>3408</v>
      </c>
      <c r="G473" s="22">
        <v>1432227.96</v>
      </c>
      <c r="H473" s="22">
        <v>469083</v>
      </c>
      <c r="I473" s="38">
        <v>0.32751978951730559</v>
      </c>
    </row>
    <row r="474" spans="2:9" ht="12" customHeight="1">
      <c r="B474" s="7" t="s">
        <v>5176</v>
      </c>
      <c r="C474" s="11" t="s">
        <v>6377</v>
      </c>
      <c r="D474" s="11" t="s">
        <v>6867</v>
      </c>
      <c r="E474" s="4" t="s">
        <v>3407</v>
      </c>
      <c r="F474" s="18" t="s">
        <v>3409</v>
      </c>
      <c r="G474" s="22">
        <v>1380449.85</v>
      </c>
      <c r="H474" s="22">
        <v>276090</v>
      </c>
      <c r="I474" s="38">
        <v>0.20000002173204626</v>
      </c>
    </row>
    <row r="475" spans="2:9" ht="12" customHeight="1">
      <c r="B475" s="7" t="s">
        <v>5176</v>
      </c>
      <c r="C475" s="11" t="s">
        <v>6377</v>
      </c>
      <c r="D475" s="11" t="s">
        <v>6868</v>
      </c>
      <c r="E475" s="4" t="s">
        <v>3410</v>
      </c>
      <c r="F475" s="18" t="s">
        <v>3411</v>
      </c>
      <c r="G475" s="22">
        <v>84501.01</v>
      </c>
      <c r="H475" s="22">
        <v>29633</v>
      </c>
      <c r="I475" s="38">
        <v>0.35068219894649783</v>
      </c>
    </row>
    <row r="476" spans="2:9" ht="12" customHeight="1">
      <c r="B476" s="7" t="s">
        <v>5176</v>
      </c>
      <c r="C476" s="11" t="s">
        <v>6377</v>
      </c>
      <c r="D476" s="11" t="s">
        <v>6869</v>
      </c>
      <c r="E476" s="4" t="s">
        <v>3412</v>
      </c>
      <c r="F476" s="18" t="s">
        <v>3413</v>
      </c>
      <c r="G476" s="22">
        <v>412857.72</v>
      </c>
      <c r="H476" s="22">
        <v>123857</v>
      </c>
      <c r="I476" s="38">
        <v>0.29999923460314609</v>
      </c>
    </row>
    <row r="477" spans="2:9" ht="12" customHeight="1">
      <c r="B477" s="7" t="s">
        <v>5176</v>
      </c>
      <c r="C477" s="11" t="s">
        <v>6377</v>
      </c>
      <c r="D477" s="11" t="s">
        <v>6870</v>
      </c>
      <c r="E477" s="4" t="s">
        <v>3414</v>
      </c>
      <c r="F477" s="18" t="s">
        <v>3415</v>
      </c>
      <c r="G477" s="22">
        <v>400363.67</v>
      </c>
      <c r="H477" s="22">
        <v>180164</v>
      </c>
      <c r="I477" s="38">
        <v>0.45000087045860082</v>
      </c>
    </row>
    <row r="478" spans="2:9" ht="12" customHeight="1">
      <c r="B478" s="7" t="s">
        <v>5176</v>
      </c>
      <c r="C478" s="11" t="s">
        <v>6377</v>
      </c>
      <c r="D478" s="11" t="s">
        <v>3416</v>
      </c>
      <c r="E478" s="4" t="s">
        <v>3417</v>
      </c>
      <c r="F478" s="18" t="s">
        <v>3418</v>
      </c>
      <c r="G478" s="22">
        <v>815900</v>
      </c>
      <c r="H478" s="22">
        <v>407950</v>
      </c>
      <c r="I478" s="38">
        <v>0.5</v>
      </c>
    </row>
    <row r="479" spans="2:9" ht="12" customHeight="1">
      <c r="B479" s="7" t="s">
        <v>5176</v>
      </c>
      <c r="C479" s="11" t="s">
        <v>6377</v>
      </c>
      <c r="D479" s="11" t="s">
        <v>6871</v>
      </c>
      <c r="E479" s="4" t="s">
        <v>3419</v>
      </c>
      <c r="F479" s="18" t="s">
        <v>3420</v>
      </c>
      <c r="G479" s="22">
        <v>40059</v>
      </c>
      <c r="H479" s="22">
        <v>22032</v>
      </c>
      <c r="I479" s="38">
        <v>0.54998876656931028</v>
      </c>
    </row>
    <row r="480" spans="2:9" ht="12" customHeight="1">
      <c r="B480" s="7" t="s">
        <v>5176</v>
      </c>
      <c r="C480" s="11" t="s">
        <v>6377</v>
      </c>
      <c r="D480" s="11" t="s">
        <v>6866</v>
      </c>
      <c r="E480" s="4" t="s">
        <v>3421</v>
      </c>
      <c r="F480" s="18" t="s">
        <v>3422</v>
      </c>
      <c r="G480" s="22">
        <v>162338.1</v>
      </c>
      <c r="H480" s="22">
        <v>68247</v>
      </c>
      <c r="I480" s="38">
        <v>0.42040038660055773</v>
      </c>
    </row>
    <row r="481" spans="2:9" ht="12" customHeight="1">
      <c r="B481" s="7" t="s">
        <v>5176</v>
      </c>
      <c r="C481" s="11" t="s">
        <v>6377</v>
      </c>
      <c r="D481" s="11" t="s">
        <v>6872</v>
      </c>
      <c r="E481" s="4" t="s">
        <v>3423</v>
      </c>
      <c r="F481" s="18" t="s">
        <v>3424</v>
      </c>
      <c r="G481" s="22">
        <v>3337634.82</v>
      </c>
      <c r="H481" s="22">
        <v>333000</v>
      </c>
      <c r="I481" s="38">
        <v>9.9771250588762739E-2</v>
      </c>
    </row>
    <row r="482" spans="2:9" ht="12" customHeight="1">
      <c r="B482" s="7" t="s">
        <v>5169</v>
      </c>
      <c r="C482" s="11" t="s">
        <v>6350</v>
      </c>
      <c r="D482" s="11" t="s">
        <v>8069</v>
      </c>
      <c r="E482" s="4" t="s">
        <v>54</v>
      </c>
      <c r="F482" s="18" t="s">
        <v>55</v>
      </c>
      <c r="G482" s="22">
        <v>57595</v>
      </c>
      <c r="H482" s="22">
        <v>31677</v>
      </c>
      <c r="I482" s="38">
        <v>0.54999565934542927</v>
      </c>
    </row>
    <row r="483" spans="2:9" ht="12" customHeight="1">
      <c r="B483" s="7" t="s">
        <v>5169</v>
      </c>
      <c r="C483" s="11" t="s">
        <v>6350</v>
      </c>
      <c r="D483" s="11" t="s">
        <v>8069</v>
      </c>
      <c r="E483" s="4" t="s">
        <v>54</v>
      </c>
      <c r="F483" s="18" t="s">
        <v>56</v>
      </c>
      <c r="G483" s="22">
        <v>34165</v>
      </c>
      <c r="H483" s="22">
        <v>22207</v>
      </c>
      <c r="I483" s="38">
        <v>0.64999268256988141</v>
      </c>
    </row>
    <row r="484" spans="2:9" ht="12" customHeight="1">
      <c r="B484" s="7" t="s">
        <v>5169</v>
      </c>
      <c r="C484" s="11" t="s">
        <v>6350</v>
      </c>
      <c r="D484" s="11" t="s">
        <v>8069</v>
      </c>
      <c r="E484" s="4" t="s">
        <v>54</v>
      </c>
      <c r="F484" s="18" t="s">
        <v>57</v>
      </c>
      <c r="G484" s="22">
        <v>105085</v>
      </c>
      <c r="H484" s="22">
        <v>56048</v>
      </c>
      <c r="I484" s="38">
        <v>0.53335870961602516</v>
      </c>
    </row>
    <row r="485" spans="2:9" ht="12" customHeight="1">
      <c r="B485" s="7" t="s">
        <v>5169</v>
      </c>
      <c r="C485" s="11" t="s">
        <v>6350</v>
      </c>
      <c r="D485" s="11" t="s">
        <v>8069</v>
      </c>
      <c r="E485" s="4" t="s">
        <v>54</v>
      </c>
      <c r="F485" s="18" t="s">
        <v>58</v>
      </c>
      <c r="G485" s="22">
        <v>102785</v>
      </c>
      <c r="H485" s="22">
        <v>61671</v>
      </c>
      <c r="I485" s="38">
        <v>0.6</v>
      </c>
    </row>
    <row r="486" spans="2:9" ht="12" customHeight="1">
      <c r="B486" s="7" t="s">
        <v>5169</v>
      </c>
      <c r="C486" s="11" t="s">
        <v>6350</v>
      </c>
      <c r="D486" s="11" t="s">
        <v>8069</v>
      </c>
      <c r="E486" s="4" t="s">
        <v>54</v>
      </c>
      <c r="F486" s="18" t="s">
        <v>59</v>
      </c>
      <c r="G486" s="22">
        <v>203471</v>
      </c>
      <c r="H486" s="22">
        <v>122083</v>
      </c>
      <c r="I486" s="38">
        <v>0.60000196588211585</v>
      </c>
    </row>
    <row r="487" spans="2:9" ht="12" customHeight="1">
      <c r="B487" s="7" t="s">
        <v>5169</v>
      </c>
      <c r="C487" s="11" t="s">
        <v>6350</v>
      </c>
      <c r="D487" s="11" t="s">
        <v>8070</v>
      </c>
      <c r="E487" s="4" t="s">
        <v>60</v>
      </c>
      <c r="F487" s="18" t="s">
        <v>61</v>
      </c>
      <c r="G487" s="22">
        <v>154175</v>
      </c>
      <c r="H487" s="22">
        <v>75340</v>
      </c>
      <c r="I487" s="38">
        <v>0.48866547754175449</v>
      </c>
    </row>
    <row r="488" spans="2:9" ht="12" customHeight="1">
      <c r="B488" s="7" t="s">
        <v>5169</v>
      </c>
      <c r="C488" s="11" t="s">
        <v>6350</v>
      </c>
      <c r="D488" s="11" t="s">
        <v>8070</v>
      </c>
      <c r="E488" s="4" t="s">
        <v>60</v>
      </c>
      <c r="F488" s="18" t="s">
        <v>62</v>
      </c>
      <c r="G488" s="22">
        <v>185936</v>
      </c>
      <c r="H488" s="22">
        <v>74375</v>
      </c>
      <c r="I488" s="38">
        <v>0.40000322691678858</v>
      </c>
    </row>
    <row r="489" spans="2:9" ht="12" customHeight="1">
      <c r="B489" s="7" t="s">
        <v>5169</v>
      </c>
      <c r="C489" s="11" t="s">
        <v>6350</v>
      </c>
      <c r="D489" s="11" t="s">
        <v>8070</v>
      </c>
      <c r="E489" s="4" t="s">
        <v>60</v>
      </c>
      <c r="F489" s="18" t="s">
        <v>63</v>
      </c>
      <c r="G489" s="22">
        <v>77076.649999999994</v>
      </c>
      <c r="H489" s="22">
        <v>30831</v>
      </c>
      <c r="I489" s="38">
        <v>0.40000441119327323</v>
      </c>
    </row>
    <row r="490" spans="2:9" ht="12" customHeight="1">
      <c r="B490" s="7" t="s">
        <v>5169</v>
      </c>
      <c r="C490" s="11" t="s">
        <v>6350</v>
      </c>
      <c r="D490" s="11" t="s">
        <v>8071</v>
      </c>
      <c r="E490" s="4" t="s">
        <v>64</v>
      </c>
      <c r="F490" s="18" t="s">
        <v>65</v>
      </c>
      <c r="G490" s="22">
        <v>286440</v>
      </c>
      <c r="H490" s="22">
        <v>229152</v>
      </c>
      <c r="I490" s="38">
        <v>0.8</v>
      </c>
    </row>
    <row r="491" spans="2:9" ht="12" customHeight="1">
      <c r="B491" s="7" t="s">
        <v>5169</v>
      </c>
      <c r="C491" s="11" t="s">
        <v>6350</v>
      </c>
      <c r="D491" s="11" t="s">
        <v>8072</v>
      </c>
      <c r="E491" s="4" t="s">
        <v>66</v>
      </c>
      <c r="F491" s="18" t="s">
        <v>67</v>
      </c>
      <c r="G491" s="22">
        <v>18358</v>
      </c>
      <c r="H491" s="22">
        <v>14686</v>
      </c>
      <c r="I491" s="38">
        <v>0.7999782111341105</v>
      </c>
    </row>
    <row r="492" spans="2:9" ht="12" customHeight="1">
      <c r="B492" s="7" t="s">
        <v>5169</v>
      </c>
      <c r="C492" s="11" t="s">
        <v>6350</v>
      </c>
      <c r="D492" s="11" t="s">
        <v>8073</v>
      </c>
      <c r="E492" s="4" t="s">
        <v>68</v>
      </c>
      <c r="F492" s="18" t="s">
        <v>69</v>
      </c>
      <c r="G492" s="22">
        <v>10344.950000000001</v>
      </c>
      <c r="H492" s="22">
        <v>8275</v>
      </c>
      <c r="I492" s="38">
        <v>0.7999072010981203</v>
      </c>
    </row>
    <row r="493" spans="2:9" ht="12" customHeight="1">
      <c r="B493" s="7" t="s">
        <v>5169</v>
      </c>
      <c r="C493" s="11" t="s">
        <v>6350</v>
      </c>
      <c r="D493" s="11" t="s">
        <v>8074</v>
      </c>
      <c r="E493" s="4" t="s">
        <v>70</v>
      </c>
      <c r="F493" s="18" t="s">
        <v>71</v>
      </c>
      <c r="G493" s="22">
        <v>602390</v>
      </c>
      <c r="H493" s="22">
        <v>180717</v>
      </c>
      <c r="I493" s="38">
        <v>0.3</v>
      </c>
    </row>
    <row r="494" spans="2:9" ht="12" customHeight="1">
      <c r="B494" s="7" t="s">
        <v>5169</v>
      </c>
      <c r="C494" s="11" t="s">
        <v>6350</v>
      </c>
      <c r="D494" s="11" t="s">
        <v>8075</v>
      </c>
      <c r="E494" s="4" t="s">
        <v>72</v>
      </c>
      <c r="F494" s="18" t="s">
        <v>73</v>
      </c>
      <c r="G494" s="22">
        <v>33206</v>
      </c>
      <c r="H494" s="22">
        <v>26565</v>
      </c>
      <c r="I494" s="38">
        <v>0.80000602300789014</v>
      </c>
    </row>
    <row r="495" spans="2:9" ht="12" customHeight="1">
      <c r="B495" s="7" t="s">
        <v>5169</v>
      </c>
      <c r="C495" s="11" t="s">
        <v>6350</v>
      </c>
      <c r="D495" s="11" t="s">
        <v>8076</v>
      </c>
      <c r="E495" s="4" t="s">
        <v>74</v>
      </c>
      <c r="F495" s="18" t="s">
        <v>75</v>
      </c>
      <c r="G495" s="22">
        <v>122800</v>
      </c>
      <c r="H495" s="22">
        <v>61400</v>
      </c>
      <c r="I495" s="38">
        <v>0.5</v>
      </c>
    </row>
    <row r="496" spans="2:9" ht="12" customHeight="1">
      <c r="B496" s="7" t="s">
        <v>5169</v>
      </c>
      <c r="C496" s="11" t="s">
        <v>6350</v>
      </c>
      <c r="D496" s="11" t="s">
        <v>8077</v>
      </c>
      <c r="E496" s="4" t="s">
        <v>76</v>
      </c>
      <c r="F496" s="18" t="s">
        <v>77</v>
      </c>
      <c r="G496" s="22">
        <v>31794.47</v>
      </c>
      <c r="H496" s="22">
        <v>20044</v>
      </c>
      <c r="I496" s="38">
        <v>0.63042409576256497</v>
      </c>
    </row>
    <row r="497" spans="2:9" ht="12" customHeight="1">
      <c r="B497" s="7" t="s">
        <v>5169</v>
      </c>
      <c r="C497" s="11" t="s">
        <v>6350</v>
      </c>
      <c r="D497" s="11" t="s">
        <v>8078</v>
      </c>
      <c r="E497" s="4" t="s">
        <v>78</v>
      </c>
      <c r="F497" s="18" t="s">
        <v>79</v>
      </c>
      <c r="G497" s="22">
        <v>21384</v>
      </c>
      <c r="H497" s="22">
        <v>8554</v>
      </c>
      <c r="I497" s="38">
        <v>0.40001870557426111</v>
      </c>
    </row>
    <row r="498" spans="2:9" ht="12" customHeight="1">
      <c r="B498" s="7" t="s">
        <v>5169</v>
      </c>
      <c r="C498" s="11" t="s">
        <v>6350</v>
      </c>
      <c r="D498" s="11" t="s">
        <v>8079</v>
      </c>
      <c r="E498" s="4" t="s">
        <v>80</v>
      </c>
      <c r="F498" s="18" t="s">
        <v>81</v>
      </c>
      <c r="G498" s="22">
        <v>8370</v>
      </c>
      <c r="H498" s="22">
        <v>3348</v>
      </c>
      <c r="I498" s="38">
        <v>0.4</v>
      </c>
    </row>
    <row r="499" spans="2:9" ht="12" customHeight="1">
      <c r="B499" s="7" t="s">
        <v>5169</v>
      </c>
      <c r="C499" s="11" t="s">
        <v>6350</v>
      </c>
      <c r="D499" s="11" t="s">
        <v>8080</v>
      </c>
      <c r="E499" s="4" t="s">
        <v>82</v>
      </c>
      <c r="F499" s="18" t="s">
        <v>83</v>
      </c>
      <c r="G499" s="22">
        <v>91997.61</v>
      </c>
      <c r="H499" s="22">
        <v>45999</v>
      </c>
      <c r="I499" s="38">
        <v>0.5000021196202814</v>
      </c>
    </row>
    <row r="500" spans="2:9" ht="12" customHeight="1">
      <c r="B500" s="7" t="s">
        <v>5169</v>
      </c>
      <c r="C500" s="11" t="s">
        <v>6350</v>
      </c>
      <c r="D500" s="11" t="s">
        <v>8081</v>
      </c>
      <c r="E500" s="4" t="s">
        <v>84</v>
      </c>
      <c r="F500" s="18" t="s">
        <v>85</v>
      </c>
      <c r="G500" s="22">
        <v>379415</v>
      </c>
      <c r="H500" s="22">
        <v>246620</v>
      </c>
      <c r="I500" s="38">
        <v>0.65000065890911007</v>
      </c>
    </row>
    <row r="501" spans="2:9" ht="12" customHeight="1">
      <c r="B501" s="7" t="s">
        <v>5169</v>
      </c>
      <c r="C501" s="11" t="s">
        <v>6350</v>
      </c>
      <c r="D501" s="11" t="s">
        <v>8082</v>
      </c>
      <c r="E501" s="4" t="s">
        <v>86</v>
      </c>
      <c r="F501" s="18" t="s">
        <v>87</v>
      </c>
      <c r="G501" s="22">
        <v>600000</v>
      </c>
      <c r="H501" s="22">
        <v>400000</v>
      </c>
      <c r="I501" s="38">
        <v>0.66666666666666663</v>
      </c>
    </row>
    <row r="502" spans="2:9" ht="12" customHeight="1">
      <c r="B502" s="7" t="s">
        <v>5169</v>
      </c>
      <c r="C502" s="11" t="s">
        <v>6350</v>
      </c>
      <c r="D502" s="11" t="s">
        <v>8083</v>
      </c>
      <c r="E502" s="4" t="s">
        <v>88</v>
      </c>
      <c r="F502" s="18" t="s">
        <v>89</v>
      </c>
      <c r="G502" s="22">
        <v>11374</v>
      </c>
      <c r="H502" s="22">
        <v>3720</v>
      </c>
      <c r="I502" s="38">
        <v>0.32706171971162301</v>
      </c>
    </row>
    <row r="503" spans="2:9" ht="12" customHeight="1">
      <c r="B503" s="7" t="s">
        <v>5169</v>
      </c>
      <c r="C503" s="11" t="s">
        <v>6350</v>
      </c>
      <c r="D503" s="11" t="s">
        <v>8076</v>
      </c>
      <c r="E503" s="14" t="s">
        <v>74</v>
      </c>
      <c r="F503" s="18" t="s">
        <v>90</v>
      </c>
      <c r="G503" s="22">
        <v>340980</v>
      </c>
      <c r="H503" s="22">
        <v>170490</v>
      </c>
      <c r="I503" s="38">
        <v>0.5</v>
      </c>
    </row>
    <row r="504" spans="2:9" ht="12" customHeight="1">
      <c r="B504" s="7" t="s">
        <v>5169</v>
      </c>
      <c r="C504" s="11" t="s">
        <v>6350</v>
      </c>
      <c r="D504" s="11" t="s">
        <v>8084</v>
      </c>
      <c r="E504" s="14" t="s">
        <v>91</v>
      </c>
      <c r="F504" s="18" t="s">
        <v>92</v>
      </c>
      <c r="G504" s="22">
        <v>77929</v>
      </c>
      <c r="H504" s="22">
        <v>31172</v>
      </c>
      <c r="I504" s="38">
        <v>0.40000513287736272</v>
      </c>
    </row>
    <row r="505" spans="2:9" ht="12" customHeight="1">
      <c r="B505" s="7" t="s">
        <v>5169</v>
      </c>
      <c r="C505" s="11" t="s">
        <v>6350</v>
      </c>
      <c r="D505" s="11" t="s">
        <v>8085</v>
      </c>
      <c r="E505" s="14" t="s">
        <v>93</v>
      </c>
      <c r="F505" s="18" t="s">
        <v>94</v>
      </c>
      <c r="G505" s="22">
        <v>65000</v>
      </c>
      <c r="H505" s="22">
        <v>32500</v>
      </c>
      <c r="I505" s="38">
        <v>0.5</v>
      </c>
    </row>
    <row r="506" spans="2:9" ht="12" customHeight="1">
      <c r="B506" s="7" t="s">
        <v>5169</v>
      </c>
      <c r="C506" s="11" t="s">
        <v>6350</v>
      </c>
      <c r="D506" s="11" t="s">
        <v>8086</v>
      </c>
      <c r="E506" s="14" t="s">
        <v>96</v>
      </c>
      <c r="F506" s="18" t="s">
        <v>97</v>
      </c>
      <c r="G506" s="22">
        <v>63310</v>
      </c>
      <c r="H506" s="22">
        <v>31655</v>
      </c>
      <c r="I506" s="38">
        <v>0.5</v>
      </c>
    </row>
    <row r="507" spans="2:9" ht="12" customHeight="1">
      <c r="B507" s="7" t="s">
        <v>5169</v>
      </c>
      <c r="C507" s="11" t="s">
        <v>6350</v>
      </c>
      <c r="D507" s="11" t="s">
        <v>8078</v>
      </c>
      <c r="E507" s="14" t="s">
        <v>78</v>
      </c>
      <c r="F507" s="18" t="s">
        <v>98</v>
      </c>
      <c r="G507" s="22">
        <v>2993</v>
      </c>
      <c r="H507" s="22">
        <v>1197</v>
      </c>
      <c r="I507" s="38">
        <v>0.39993317741396595</v>
      </c>
    </row>
    <row r="508" spans="2:9" ht="12" customHeight="1">
      <c r="B508" s="7" t="s">
        <v>5169</v>
      </c>
      <c r="C508" s="11" t="s">
        <v>6350</v>
      </c>
      <c r="D508" s="11" t="s">
        <v>8078</v>
      </c>
      <c r="E508" s="14" t="s">
        <v>78</v>
      </c>
      <c r="F508" s="18" t="s">
        <v>99</v>
      </c>
      <c r="G508" s="22">
        <v>6250</v>
      </c>
      <c r="H508" s="22">
        <v>2500</v>
      </c>
      <c r="I508" s="38">
        <v>0.4</v>
      </c>
    </row>
    <row r="509" spans="2:9" ht="12" customHeight="1">
      <c r="B509" s="7" t="s">
        <v>5169</v>
      </c>
      <c r="C509" s="11" t="s">
        <v>6350</v>
      </c>
      <c r="D509" s="11" t="s">
        <v>8087</v>
      </c>
      <c r="E509" s="4" t="s">
        <v>100</v>
      </c>
      <c r="F509" s="18" t="s">
        <v>101</v>
      </c>
      <c r="G509" s="22">
        <v>60676</v>
      </c>
      <c r="H509" s="22">
        <v>24419</v>
      </c>
      <c r="I509" s="38">
        <v>0.40244907376887074</v>
      </c>
    </row>
    <row r="510" spans="2:9" ht="12" customHeight="1">
      <c r="B510" s="7" t="s">
        <v>5169</v>
      </c>
      <c r="C510" s="11" t="s">
        <v>6350</v>
      </c>
      <c r="D510" s="11" t="s">
        <v>8088</v>
      </c>
      <c r="E510" s="4" t="s">
        <v>102</v>
      </c>
      <c r="F510" s="18" t="s">
        <v>103</v>
      </c>
      <c r="G510" s="22">
        <v>10130</v>
      </c>
      <c r="H510" s="22">
        <v>3039</v>
      </c>
      <c r="I510" s="38">
        <v>0.3</v>
      </c>
    </row>
    <row r="511" spans="2:9" ht="12" customHeight="1">
      <c r="B511" s="7" t="s">
        <v>5169</v>
      </c>
      <c r="C511" s="11" t="s">
        <v>6350</v>
      </c>
      <c r="D511" s="11" t="s">
        <v>8071</v>
      </c>
      <c r="E511" s="14" t="s">
        <v>64</v>
      </c>
      <c r="F511" s="18" t="s">
        <v>104</v>
      </c>
      <c r="G511" s="22">
        <v>30465</v>
      </c>
      <c r="H511" s="22">
        <v>10214</v>
      </c>
      <c r="I511" s="38">
        <v>0.33526998194649599</v>
      </c>
    </row>
    <row r="512" spans="2:9" ht="12" customHeight="1">
      <c r="B512" s="7" t="s">
        <v>5176</v>
      </c>
      <c r="C512" s="11" t="s">
        <v>6378</v>
      </c>
      <c r="D512" s="11" t="s">
        <v>6873</v>
      </c>
      <c r="E512" s="4" t="s">
        <v>3425</v>
      </c>
      <c r="F512" s="18" t="s">
        <v>3426</v>
      </c>
      <c r="G512" s="22">
        <v>466950</v>
      </c>
      <c r="H512" s="22">
        <v>93390</v>
      </c>
      <c r="I512" s="38">
        <v>0.2</v>
      </c>
    </row>
    <row r="513" spans="2:9" ht="12" customHeight="1">
      <c r="B513" s="7" t="s">
        <v>5176</v>
      </c>
      <c r="C513" s="11" t="s">
        <v>6378</v>
      </c>
      <c r="D513" s="11" t="s">
        <v>6874</v>
      </c>
      <c r="E513" s="4" t="s">
        <v>3427</v>
      </c>
      <c r="F513" s="18" t="s">
        <v>3428</v>
      </c>
      <c r="G513" s="22">
        <v>654000</v>
      </c>
      <c r="H513" s="22">
        <v>163500</v>
      </c>
      <c r="I513" s="38">
        <v>0.25</v>
      </c>
    </row>
    <row r="514" spans="2:9" ht="12" customHeight="1">
      <c r="B514" s="7" t="s">
        <v>5176</v>
      </c>
      <c r="C514" s="11" t="s">
        <v>6378</v>
      </c>
      <c r="D514" s="11" t="s">
        <v>6875</v>
      </c>
      <c r="E514" s="4" t="s">
        <v>3429</v>
      </c>
      <c r="F514" s="18" t="s">
        <v>3430</v>
      </c>
      <c r="G514" s="22">
        <v>50105</v>
      </c>
      <c r="H514" s="22">
        <v>24943</v>
      </c>
      <c r="I514" s="38">
        <v>0.49781458936233908</v>
      </c>
    </row>
    <row r="515" spans="2:9" ht="12" customHeight="1">
      <c r="B515" s="7" t="s">
        <v>5176</v>
      </c>
      <c r="C515" s="11" t="s">
        <v>6378</v>
      </c>
      <c r="D515" s="11" t="s">
        <v>6876</v>
      </c>
      <c r="E515" s="4" t="s">
        <v>3431</v>
      </c>
      <c r="F515" s="18" t="s">
        <v>3432</v>
      </c>
      <c r="G515" s="22">
        <v>265000</v>
      </c>
      <c r="H515" s="22">
        <v>121611.42</v>
      </c>
      <c r="I515" s="38">
        <v>0.45891101886792451</v>
      </c>
    </row>
    <row r="516" spans="2:9" ht="12" customHeight="1">
      <c r="B516" s="7" t="s">
        <v>5176</v>
      </c>
      <c r="C516" s="11" t="s">
        <v>6378</v>
      </c>
      <c r="D516" s="11" t="s">
        <v>6876</v>
      </c>
      <c r="E516" s="4" t="s">
        <v>3431</v>
      </c>
      <c r="F516" s="18" t="s">
        <v>3433</v>
      </c>
      <c r="G516" s="22">
        <v>10156</v>
      </c>
      <c r="H516" s="22">
        <v>2539</v>
      </c>
      <c r="I516" s="38">
        <v>0.25</v>
      </c>
    </row>
    <row r="517" spans="2:9" ht="12" customHeight="1">
      <c r="B517" s="7" t="s">
        <v>5176</v>
      </c>
      <c r="C517" s="11" t="s">
        <v>6378</v>
      </c>
      <c r="D517" s="11" t="s">
        <v>6877</v>
      </c>
      <c r="E517" s="4" t="s">
        <v>3434</v>
      </c>
      <c r="F517" s="18" t="s">
        <v>3435</v>
      </c>
      <c r="G517" s="22">
        <v>68050</v>
      </c>
      <c r="H517" s="22">
        <v>34025</v>
      </c>
      <c r="I517" s="38">
        <v>0.5</v>
      </c>
    </row>
    <row r="518" spans="2:9" ht="12" customHeight="1">
      <c r="B518" s="7" t="s">
        <v>5176</v>
      </c>
      <c r="C518" s="11" t="s">
        <v>6378</v>
      </c>
      <c r="D518" s="11" t="s">
        <v>6878</v>
      </c>
      <c r="E518" s="4" t="s">
        <v>3436</v>
      </c>
      <c r="F518" s="18" t="s">
        <v>3437</v>
      </c>
      <c r="G518" s="22">
        <v>5378</v>
      </c>
      <c r="H518" s="22">
        <v>1613.4</v>
      </c>
      <c r="I518" s="38">
        <v>0.30000000000000004</v>
      </c>
    </row>
    <row r="519" spans="2:9" ht="12" customHeight="1">
      <c r="B519" s="7" t="s">
        <v>5176</v>
      </c>
      <c r="C519" s="11" t="s">
        <v>6378</v>
      </c>
      <c r="D519" s="11" t="s">
        <v>6878</v>
      </c>
      <c r="E519" s="4" t="s">
        <v>3436</v>
      </c>
      <c r="F519" s="18" t="s">
        <v>3438</v>
      </c>
      <c r="G519" s="22">
        <v>64958.5</v>
      </c>
      <c r="H519" s="22">
        <v>19487.55</v>
      </c>
      <c r="I519" s="38">
        <v>0.3</v>
      </c>
    </row>
    <row r="520" spans="2:9" ht="12" customHeight="1">
      <c r="B520" s="7" t="s">
        <v>5176</v>
      </c>
      <c r="C520" s="11" t="s">
        <v>6378</v>
      </c>
      <c r="D520" s="11" t="s">
        <v>6879</v>
      </c>
      <c r="E520" s="4" t="s">
        <v>3439</v>
      </c>
      <c r="F520" s="18" t="s">
        <v>3440</v>
      </c>
      <c r="G520" s="22">
        <v>17800</v>
      </c>
      <c r="H520" s="22">
        <v>10680</v>
      </c>
      <c r="I520" s="38">
        <v>0.6</v>
      </c>
    </row>
    <row r="521" spans="2:9" ht="12" customHeight="1">
      <c r="B521" s="7" t="s">
        <v>5176</v>
      </c>
      <c r="C521" s="11" t="s">
        <v>6378</v>
      </c>
      <c r="D521" s="11" t="s">
        <v>6880</v>
      </c>
      <c r="E521" s="4" t="s">
        <v>3441</v>
      </c>
      <c r="F521" s="18" t="s">
        <v>3442</v>
      </c>
      <c r="G521" s="22">
        <v>12882</v>
      </c>
      <c r="H521" s="22">
        <v>6441</v>
      </c>
      <c r="I521" s="38">
        <v>0.5</v>
      </c>
    </row>
    <row r="522" spans="2:9" ht="12" customHeight="1">
      <c r="B522" s="7" t="s">
        <v>5176</v>
      </c>
      <c r="C522" s="11" t="s">
        <v>6378</v>
      </c>
      <c r="D522" s="11" t="s">
        <v>6881</v>
      </c>
      <c r="E522" s="4" t="s">
        <v>3443</v>
      </c>
      <c r="F522" s="18" t="s">
        <v>3444</v>
      </c>
      <c r="G522" s="22">
        <v>200000</v>
      </c>
      <c r="H522" s="22">
        <v>100000</v>
      </c>
      <c r="I522" s="38">
        <v>0.5</v>
      </c>
    </row>
    <row r="523" spans="2:9" ht="12" customHeight="1">
      <c r="B523" s="7" t="s">
        <v>5176</v>
      </c>
      <c r="C523" s="11" t="s">
        <v>6378</v>
      </c>
      <c r="D523" s="11" t="s">
        <v>6882</v>
      </c>
      <c r="E523" s="4" t="s">
        <v>3445</v>
      </c>
      <c r="F523" s="18" t="s">
        <v>3446</v>
      </c>
      <c r="G523" s="22">
        <v>113699.37</v>
      </c>
      <c r="H523" s="22">
        <v>55594.61</v>
      </c>
      <c r="I523" s="38">
        <v>0.48896146038452104</v>
      </c>
    </row>
    <row r="524" spans="2:9" ht="12" customHeight="1">
      <c r="B524" s="7" t="s">
        <v>5176</v>
      </c>
      <c r="C524" s="11" t="s">
        <v>6378</v>
      </c>
      <c r="D524" s="11" t="s">
        <v>6883</v>
      </c>
      <c r="E524" s="4" t="s">
        <v>3447</v>
      </c>
      <c r="F524" s="18" t="s">
        <v>3448</v>
      </c>
      <c r="G524" s="22">
        <v>22983</v>
      </c>
      <c r="H524" s="22">
        <v>6894.9</v>
      </c>
      <c r="I524" s="38">
        <v>0.3</v>
      </c>
    </row>
    <row r="525" spans="2:9" ht="12" customHeight="1">
      <c r="B525" s="7" t="s">
        <v>5176</v>
      </c>
      <c r="C525" s="11" t="s">
        <v>6378</v>
      </c>
      <c r="D525" s="11" t="s">
        <v>6884</v>
      </c>
      <c r="E525" s="4" t="s">
        <v>3449</v>
      </c>
      <c r="F525" s="18" t="s">
        <v>3450</v>
      </c>
      <c r="G525" s="22">
        <v>30719.19</v>
      </c>
      <c r="H525" s="22">
        <v>19955.099999999999</v>
      </c>
      <c r="I525" s="38">
        <v>0.64959720617633476</v>
      </c>
    </row>
    <row r="526" spans="2:9" ht="12" customHeight="1">
      <c r="B526" s="7" t="s">
        <v>5176</v>
      </c>
      <c r="C526" s="11" t="s">
        <v>6378</v>
      </c>
      <c r="D526" s="11" t="s">
        <v>6885</v>
      </c>
      <c r="E526" s="4" t="s">
        <v>3451</v>
      </c>
      <c r="F526" s="18" t="s">
        <v>3452</v>
      </c>
      <c r="G526" s="22">
        <v>24442.639999999999</v>
      </c>
      <c r="H526" s="22">
        <v>19554.11</v>
      </c>
      <c r="I526" s="38">
        <v>0.79999991817577809</v>
      </c>
    </row>
    <row r="527" spans="2:9" ht="12" customHeight="1">
      <c r="B527" s="7" t="s">
        <v>5176</v>
      </c>
      <c r="C527" s="11" t="s">
        <v>6378</v>
      </c>
      <c r="D527" s="11" t="s">
        <v>6886</v>
      </c>
      <c r="E527" s="4" t="s">
        <v>3453</v>
      </c>
      <c r="F527" s="18" t="s">
        <v>3454</v>
      </c>
      <c r="G527" s="22">
        <v>900000</v>
      </c>
      <c r="H527" s="22">
        <v>185000</v>
      </c>
      <c r="I527" s="38">
        <v>0.20555555555555555</v>
      </c>
    </row>
    <row r="528" spans="2:9" ht="12" customHeight="1">
      <c r="B528" s="7" t="s">
        <v>5176</v>
      </c>
      <c r="C528" s="11" t="s">
        <v>6378</v>
      </c>
      <c r="D528" s="11" t="s">
        <v>6887</v>
      </c>
      <c r="E528" s="4" t="s">
        <v>3455</v>
      </c>
      <c r="F528" s="18" t="s">
        <v>3456</v>
      </c>
      <c r="G528" s="22">
        <v>225800</v>
      </c>
      <c r="H528" s="22">
        <v>90320</v>
      </c>
      <c r="I528" s="38">
        <v>0.4</v>
      </c>
    </row>
    <row r="529" spans="2:9" ht="12" customHeight="1">
      <c r="B529" s="7" t="s">
        <v>5176</v>
      </c>
      <c r="C529" s="11" t="s">
        <v>6378</v>
      </c>
      <c r="D529" s="11" t="s">
        <v>6888</v>
      </c>
      <c r="E529" s="4" t="s">
        <v>3457</v>
      </c>
      <c r="F529" s="18" t="s">
        <v>3458</v>
      </c>
      <c r="G529" s="22">
        <v>24726.44</v>
      </c>
      <c r="H529" s="22">
        <v>19773.71</v>
      </c>
      <c r="I529" s="38">
        <v>0.79969902662898507</v>
      </c>
    </row>
    <row r="530" spans="2:9" ht="12" customHeight="1">
      <c r="B530" s="7" t="s">
        <v>5176</v>
      </c>
      <c r="C530" s="11" t="s">
        <v>6378</v>
      </c>
      <c r="D530" s="11" t="s">
        <v>6889</v>
      </c>
      <c r="E530" s="4" t="s">
        <v>3459</v>
      </c>
      <c r="F530" s="18" t="s">
        <v>3460</v>
      </c>
      <c r="G530" s="22">
        <v>160805.79</v>
      </c>
      <c r="H530" s="22">
        <v>75749.56</v>
      </c>
      <c r="I530" s="38">
        <v>0.4710623914723468</v>
      </c>
    </row>
    <row r="531" spans="2:9" ht="12" customHeight="1">
      <c r="B531" s="7" t="s">
        <v>5176</v>
      </c>
      <c r="C531" s="11" t="s">
        <v>6378</v>
      </c>
      <c r="D531" s="11" t="s">
        <v>6886</v>
      </c>
      <c r="E531" s="4" t="s">
        <v>3453</v>
      </c>
      <c r="F531" s="18" t="s">
        <v>3461</v>
      </c>
      <c r="G531" s="22">
        <v>27179.47</v>
      </c>
      <c r="H531" s="22">
        <v>8153.84</v>
      </c>
      <c r="I531" s="38">
        <v>0.29999996320752392</v>
      </c>
    </row>
    <row r="532" spans="2:9" ht="12" customHeight="1">
      <c r="B532" s="7" t="s">
        <v>5176</v>
      </c>
      <c r="C532" s="11" t="s">
        <v>6378</v>
      </c>
      <c r="D532" s="11" t="s">
        <v>6890</v>
      </c>
      <c r="E532" s="4" t="s">
        <v>3462</v>
      </c>
      <c r="F532" s="18" t="s">
        <v>3463</v>
      </c>
      <c r="G532" s="22">
        <v>300950</v>
      </c>
      <c r="H532" s="22">
        <v>83333.33</v>
      </c>
      <c r="I532" s="38">
        <v>0.27690091377305198</v>
      </c>
    </row>
    <row r="533" spans="2:9" ht="12" customHeight="1">
      <c r="B533" s="7" t="s">
        <v>5176</v>
      </c>
      <c r="C533" s="11" t="s">
        <v>6378</v>
      </c>
      <c r="D533" s="11" t="s">
        <v>6891</v>
      </c>
      <c r="E533" s="4" t="s">
        <v>3464</v>
      </c>
      <c r="F533" s="18" t="s">
        <v>3465</v>
      </c>
      <c r="G533" s="22">
        <v>92820</v>
      </c>
      <c r="H533" s="22">
        <v>73096.03</v>
      </c>
      <c r="I533" s="38">
        <v>0.78750301659125188</v>
      </c>
    </row>
    <row r="534" spans="2:9" ht="12" customHeight="1">
      <c r="B534" s="7" t="s">
        <v>5176</v>
      </c>
      <c r="C534" s="11" t="s">
        <v>6378</v>
      </c>
      <c r="D534" s="11" t="s">
        <v>6892</v>
      </c>
      <c r="E534" s="4" t="s">
        <v>3466</v>
      </c>
      <c r="F534" s="18" t="s">
        <v>3467</v>
      </c>
      <c r="G534" s="22">
        <v>15677.1</v>
      </c>
      <c r="H534" s="22">
        <v>12541.68</v>
      </c>
      <c r="I534" s="38">
        <v>0.8</v>
      </c>
    </row>
    <row r="535" spans="2:9" ht="12" customHeight="1">
      <c r="B535" s="7" t="s">
        <v>5176</v>
      </c>
      <c r="C535" s="11" t="s">
        <v>6378</v>
      </c>
      <c r="D535" s="11" t="s">
        <v>6893</v>
      </c>
      <c r="E535" s="4" t="s">
        <v>3468</v>
      </c>
      <c r="F535" s="18" t="s">
        <v>3469</v>
      </c>
      <c r="G535" s="22">
        <v>187500</v>
      </c>
      <c r="H535" s="22">
        <v>93750</v>
      </c>
      <c r="I535" s="38">
        <v>0.5</v>
      </c>
    </row>
    <row r="536" spans="2:9" ht="12" customHeight="1">
      <c r="B536" s="7" t="s">
        <v>5176</v>
      </c>
      <c r="C536" s="11" t="s">
        <v>6378</v>
      </c>
      <c r="D536" s="11" t="s">
        <v>6894</v>
      </c>
      <c r="E536" s="4" t="s">
        <v>3470</v>
      </c>
      <c r="F536" s="18" t="s">
        <v>3471</v>
      </c>
      <c r="G536" s="22">
        <v>40000</v>
      </c>
      <c r="H536" s="22">
        <v>20000</v>
      </c>
      <c r="I536" s="38">
        <v>0.5</v>
      </c>
    </row>
    <row r="537" spans="2:9" ht="12" customHeight="1">
      <c r="B537" s="7" t="s">
        <v>5176</v>
      </c>
      <c r="C537" s="11" t="s">
        <v>6378</v>
      </c>
      <c r="D537" s="11" t="s">
        <v>6895</v>
      </c>
      <c r="E537" s="4" t="s">
        <v>3472</v>
      </c>
      <c r="F537" s="18" t="s">
        <v>3473</v>
      </c>
      <c r="G537" s="22">
        <v>96600</v>
      </c>
      <c r="H537" s="22">
        <v>28980</v>
      </c>
      <c r="I537" s="38">
        <v>0.3</v>
      </c>
    </row>
    <row r="538" spans="2:9" ht="12" customHeight="1">
      <c r="B538" s="7" t="s">
        <v>5176</v>
      </c>
      <c r="C538" s="11" t="s">
        <v>6378</v>
      </c>
      <c r="D538" s="11" t="s">
        <v>6894</v>
      </c>
      <c r="E538" s="4" t="s">
        <v>3470</v>
      </c>
      <c r="F538" s="18" t="s">
        <v>3474</v>
      </c>
      <c r="G538" s="22">
        <v>53029.01</v>
      </c>
      <c r="H538" s="22">
        <v>21211.599999999999</v>
      </c>
      <c r="I538" s="38">
        <v>0.39999992456958933</v>
      </c>
    </row>
    <row r="539" spans="2:9" ht="12" customHeight="1">
      <c r="B539" s="7" t="s">
        <v>5176</v>
      </c>
      <c r="C539" s="11" t="s">
        <v>6378</v>
      </c>
      <c r="D539" s="11" t="s">
        <v>6891</v>
      </c>
      <c r="E539" s="4" t="s">
        <v>3464</v>
      </c>
      <c r="F539" s="18" t="s">
        <v>3475</v>
      </c>
      <c r="G539" s="22">
        <v>74468.820000000007</v>
      </c>
      <c r="H539" s="22">
        <v>59575.06</v>
      </c>
      <c r="I539" s="38">
        <v>0.80000005371375549</v>
      </c>
    </row>
    <row r="540" spans="2:9" ht="12" customHeight="1">
      <c r="B540" s="7" t="s">
        <v>5176</v>
      </c>
      <c r="C540" s="11" t="s">
        <v>6378</v>
      </c>
      <c r="D540" s="11" t="s">
        <v>6896</v>
      </c>
      <c r="E540" s="4" t="s">
        <v>3476</v>
      </c>
      <c r="F540" s="18" t="s">
        <v>3477</v>
      </c>
      <c r="G540" s="22">
        <v>20805.52</v>
      </c>
      <c r="H540" s="22">
        <v>4161.1000000000004</v>
      </c>
      <c r="I540" s="38">
        <v>0.19999980774332968</v>
      </c>
    </row>
    <row r="541" spans="2:9" ht="12" customHeight="1">
      <c r="B541" s="7" t="s">
        <v>5176</v>
      </c>
      <c r="C541" s="11" t="s">
        <v>6378</v>
      </c>
      <c r="D541" s="11" t="s">
        <v>6896</v>
      </c>
      <c r="E541" s="4" t="s">
        <v>3476</v>
      </c>
      <c r="F541" s="18" t="s">
        <v>3478</v>
      </c>
      <c r="G541" s="22">
        <v>12320</v>
      </c>
      <c r="H541" s="22">
        <v>3696</v>
      </c>
      <c r="I541" s="38">
        <v>0.3</v>
      </c>
    </row>
    <row r="542" spans="2:9" ht="12" customHeight="1">
      <c r="B542" s="7" t="s">
        <v>5176</v>
      </c>
      <c r="C542" s="11" t="s">
        <v>6378</v>
      </c>
      <c r="D542" s="11" t="s">
        <v>6897</v>
      </c>
      <c r="E542" s="4" t="s">
        <v>3479</v>
      </c>
      <c r="F542" s="18" t="s">
        <v>3480</v>
      </c>
      <c r="G542" s="22">
        <v>24296.6</v>
      </c>
      <c r="H542" s="22">
        <v>14577.96</v>
      </c>
      <c r="I542" s="38">
        <v>0.6</v>
      </c>
    </row>
    <row r="543" spans="2:9" ht="12" customHeight="1">
      <c r="B543" s="7" t="s">
        <v>5176</v>
      </c>
      <c r="C543" s="11" t="s">
        <v>6378</v>
      </c>
      <c r="D543" s="11" t="s">
        <v>6875</v>
      </c>
      <c r="E543" s="4" t="s">
        <v>3481</v>
      </c>
      <c r="F543" s="18" t="s">
        <v>3482</v>
      </c>
      <c r="G543" s="22">
        <v>355100</v>
      </c>
      <c r="H543" s="22">
        <v>177550</v>
      </c>
      <c r="I543" s="38">
        <v>0.5</v>
      </c>
    </row>
    <row r="544" spans="2:9" ht="12" customHeight="1">
      <c r="B544" s="7" t="s">
        <v>5176</v>
      </c>
      <c r="C544" s="11" t="s">
        <v>6378</v>
      </c>
      <c r="D544" s="11" t="s">
        <v>6898</v>
      </c>
      <c r="E544" s="4" t="s">
        <v>3483</v>
      </c>
      <c r="F544" s="18" t="s">
        <v>3484</v>
      </c>
      <c r="G544" s="22">
        <v>1134627</v>
      </c>
      <c r="H544" s="22">
        <v>280776.2</v>
      </c>
      <c r="I544" s="38">
        <v>0.24746123615954849</v>
      </c>
    </row>
    <row r="545" spans="2:9" ht="12" customHeight="1">
      <c r="B545" s="7" t="s">
        <v>5176</v>
      </c>
      <c r="C545" s="11" t="s">
        <v>6378</v>
      </c>
      <c r="D545" s="11" t="s">
        <v>6898</v>
      </c>
      <c r="E545" s="4" t="s">
        <v>3483</v>
      </c>
      <c r="F545" s="18" t="s">
        <v>3485</v>
      </c>
      <c r="G545" s="22">
        <v>520000</v>
      </c>
      <c r="H545" s="22">
        <v>156000</v>
      </c>
      <c r="I545" s="38">
        <v>0.3</v>
      </c>
    </row>
    <row r="546" spans="2:9" ht="12" customHeight="1">
      <c r="B546" s="7" t="s">
        <v>5176</v>
      </c>
      <c r="C546" s="11" t="s">
        <v>6378</v>
      </c>
      <c r="D546" s="11" t="s">
        <v>6888</v>
      </c>
      <c r="E546" s="4" t="s">
        <v>3486</v>
      </c>
      <c r="F546" s="18" t="s">
        <v>3487</v>
      </c>
      <c r="G546" s="22">
        <v>291400</v>
      </c>
      <c r="H546" s="22">
        <v>233120</v>
      </c>
      <c r="I546" s="38">
        <v>0.8</v>
      </c>
    </row>
    <row r="547" spans="2:9" ht="12" customHeight="1">
      <c r="B547" s="7" t="s">
        <v>5176</v>
      </c>
      <c r="C547" s="11" t="s">
        <v>6378</v>
      </c>
      <c r="D547" s="11" t="s">
        <v>6899</v>
      </c>
      <c r="E547" s="4" t="s">
        <v>3488</v>
      </c>
      <c r="F547" s="18" t="s">
        <v>3489</v>
      </c>
      <c r="G547" s="22">
        <v>52287.63</v>
      </c>
      <c r="H547" s="22">
        <v>31372.58</v>
      </c>
      <c r="I547" s="38">
        <v>0.60000003824996473</v>
      </c>
    </row>
    <row r="548" spans="2:9" ht="12" customHeight="1">
      <c r="B548" s="7" t="s">
        <v>5176</v>
      </c>
      <c r="C548" s="11" t="s">
        <v>6378</v>
      </c>
      <c r="D548" s="11" t="s">
        <v>6900</v>
      </c>
      <c r="E548" s="4" t="s">
        <v>3490</v>
      </c>
      <c r="F548" s="18" t="s">
        <v>3491</v>
      </c>
      <c r="G548" s="22">
        <v>66650</v>
      </c>
      <c r="H548" s="22">
        <v>16662.5</v>
      </c>
      <c r="I548" s="38">
        <v>0.25</v>
      </c>
    </row>
    <row r="549" spans="2:9" ht="12" customHeight="1">
      <c r="B549" s="7" t="s">
        <v>5176</v>
      </c>
      <c r="C549" s="11" t="s">
        <v>6378</v>
      </c>
      <c r="D549" s="11" t="s">
        <v>6901</v>
      </c>
      <c r="E549" s="4" t="s">
        <v>3492</v>
      </c>
      <c r="F549" s="18" t="s">
        <v>3493</v>
      </c>
      <c r="G549" s="22">
        <v>769386.13</v>
      </c>
      <c r="H549" s="22">
        <v>192346.53</v>
      </c>
      <c r="I549" s="38">
        <v>0.24999999675065626</v>
      </c>
    </row>
    <row r="550" spans="2:9" ht="12" customHeight="1">
      <c r="B550" s="7" t="s">
        <v>5176</v>
      </c>
      <c r="C550" s="11" t="s">
        <v>6378</v>
      </c>
      <c r="D550" s="11" t="s">
        <v>6890</v>
      </c>
      <c r="E550" s="4" t="s">
        <v>3494</v>
      </c>
      <c r="F550" s="18" t="s">
        <v>3495</v>
      </c>
      <c r="G550" s="22">
        <v>295950</v>
      </c>
      <c r="H550" s="22">
        <v>59000</v>
      </c>
      <c r="I550" s="38">
        <v>0.19935799966210507</v>
      </c>
    </row>
    <row r="551" spans="2:9" ht="12" customHeight="1">
      <c r="B551" s="7" t="s">
        <v>5170</v>
      </c>
      <c r="C551" s="11" t="s">
        <v>6355</v>
      </c>
      <c r="D551" s="11" t="s">
        <v>8215</v>
      </c>
      <c r="E551" s="14" t="s">
        <v>384</v>
      </c>
      <c r="F551" s="18" t="s">
        <v>385</v>
      </c>
      <c r="G551" s="22">
        <v>369654</v>
      </c>
      <c r="H551" s="22">
        <v>196690</v>
      </c>
      <c r="I551" s="38">
        <v>0.53209217268039843</v>
      </c>
    </row>
    <row r="552" spans="2:9" ht="12" customHeight="1">
      <c r="B552" s="7" t="s">
        <v>5170</v>
      </c>
      <c r="C552" s="11" t="s">
        <v>6355</v>
      </c>
      <c r="D552" s="11" t="s">
        <v>8216</v>
      </c>
      <c r="E552" s="4" t="s">
        <v>386</v>
      </c>
      <c r="F552" s="18" t="s">
        <v>387</v>
      </c>
      <c r="G552" s="22">
        <v>1100969.43</v>
      </c>
      <c r="H552" s="22">
        <v>470000</v>
      </c>
      <c r="I552" s="38">
        <v>0.42689650338429475</v>
      </c>
    </row>
    <row r="553" spans="2:9" ht="12" customHeight="1">
      <c r="B553" s="7" t="s">
        <v>5170</v>
      </c>
      <c r="C553" s="11" t="s">
        <v>6355</v>
      </c>
      <c r="D553" s="11" t="s">
        <v>8217</v>
      </c>
      <c r="E553" s="4" t="s">
        <v>388</v>
      </c>
      <c r="F553" s="18" t="s">
        <v>389</v>
      </c>
      <c r="G553" s="22">
        <v>962809</v>
      </c>
      <c r="H553" s="22">
        <v>154000</v>
      </c>
      <c r="I553" s="38">
        <v>0.15994865025150368</v>
      </c>
    </row>
    <row r="554" spans="2:9" ht="12" customHeight="1">
      <c r="B554" s="7" t="s">
        <v>5170</v>
      </c>
      <c r="C554" s="11" t="s">
        <v>6355</v>
      </c>
      <c r="D554" s="11" t="s">
        <v>8218</v>
      </c>
      <c r="E554" s="14" t="s">
        <v>390</v>
      </c>
      <c r="F554" s="18" t="s">
        <v>391</v>
      </c>
      <c r="G554" s="22">
        <v>1990483</v>
      </c>
      <c r="H554" s="22">
        <v>200000</v>
      </c>
      <c r="I554" s="38">
        <v>0.10047812515856704</v>
      </c>
    </row>
    <row r="555" spans="2:9" ht="12" customHeight="1">
      <c r="B555" s="7" t="s">
        <v>5170</v>
      </c>
      <c r="C555" s="11" t="s">
        <v>6355</v>
      </c>
      <c r="D555" s="11" t="s">
        <v>8219</v>
      </c>
      <c r="E555" s="4" t="s">
        <v>392</v>
      </c>
      <c r="F555" s="18" t="s">
        <v>393</v>
      </c>
      <c r="G555" s="22">
        <v>378680</v>
      </c>
      <c r="H555" s="22">
        <v>132500</v>
      </c>
      <c r="I555" s="38">
        <v>0.3498996514207246</v>
      </c>
    </row>
    <row r="556" spans="2:9" ht="12" customHeight="1">
      <c r="B556" s="7" t="s">
        <v>5170</v>
      </c>
      <c r="C556" s="11" t="s">
        <v>6355</v>
      </c>
      <c r="D556" s="11" t="s">
        <v>8220</v>
      </c>
      <c r="E556" s="14" t="s">
        <v>394</v>
      </c>
      <c r="F556" s="18" t="s">
        <v>168</v>
      </c>
      <c r="G556" s="22">
        <v>234470.3</v>
      </c>
      <c r="H556" s="22">
        <v>138140</v>
      </c>
      <c r="I556" s="38">
        <v>0.58915777392701763</v>
      </c>
    </row>
    <row r="557" spans="2:9" ht="12" customHeight="1">
      <c r="B557" s="7" t="s">
        <v>5170</v>
      </c>
      <c r="C557" s="11" t="s">
        <v>6355</v>
      </c>
      <c r="D557" s="11" t="s">
        <v>8221</v>
      </c>
      <c r="E557" s="4" t="s">
        <v>395</v>
      </c>
      <c r="F557" s="18" t="s">
        <v>396</v>
      </c>
      <c r="G557" s="22">
        <v>132551.29999999999</v>
      </c>
      <c r="H557" s="22">
        <v>79500</v>
      </c>
      <c r="I557" s="38">
        <v>0.59976778801867658</v>
      </c>
    </row>
    <row r="558" spans="2:9" ht="12" customHeight="1">
      <c r="B558" s="7" t="s">
        <v>5170</v>
      </c>
      <c r="C558" s="11" t="s">
        <v>6355</v>
      </c>
      <c r="D558" s="11" t="s">
        <v>8218</v>
      </c>
      <c r="E558" s="4" t="s">
        <v>390</v>
      </c>
      <c r="F558" s="18" t="s">
        <v>397</v>
      </c>
      <c r="G558" s="22">
        <v>360975.66</v>
      </c>
      <c r="H558" s="22">
        <v>130000</v>
      </c>
      <c r="I558" s="38">
        <v>0.36013508500822466</v>
      </c>
    </row>
    <row r="559" spans="2:9" ht="12" customHeight="1">
      <c r="B559" s="7" t="s">
        <v>5170</v>
      </c>
      <c r="C559" s="11" t="s">
        <v>6355</v>
      </c>
      <c r="D559" s="11" t="s">
        <v>8222</v>
      </c>
      <c r="E559" s="4" t="s">
        <v>398</v>
      </c>
      <c r="F559" s="18" t="s">
        <v>399</v>
      </c>
      <c r="G559" s="22">
        <v>62455</v>
      </c>
      <c r="H559" s="22">
        <v>10500</v>
      </c>
      <c r="I559" s="38">
        <v>0.16812104715395085</v>
      </c>
    </row>
    <row r="560" spans="2:9" ht="12" customHeight="1">
      <c r="B560" s="7" t="s">
        <v>5170</v>
      </c>
      <c r="C560" s="11" t="s">
        <v>6355</v>
      </c>
      <c r="D560" s="11" t="s">
        <v>8223</v>
      </c>
      <c r="E560" s="14" t="s">
        <v>400</v>
      </c>
      <c r="F560" s="18" t="s">
        <v>401</v>
      </c>
      <c r="G560" s="22">
        <v>276825</v>
      </c>
      <c r="H560" s="22">
        <v>73000</v>
      </c>
      <c r="I560" s="38">
        <v>0.26370450645714799</v>
      </c>
    </row>
    <row r="561" spans="2:9" ht="12" customHeight="1">
      <c r="B561" s="7" t="s">
        <v>5170</v>
      </c>
      <c r="C561" s="11" t="s">
        <v>6355</v>
      </c>
      <c r="D561" s="11" t="s">
        <v>8221</v>
      </c>
      <c r="E561" s="4" t="s">
        <v>395</v>
      </c>
      <c r="F561" s="18" t="s">
        <v>402</v>
      </c>
      <c r="G561" s="22">
        <v>600000</v>
      </c>
      <c r="H561" s="22">
        <v>350000</v>
      </c>
      <c r="I561" s="38">
        <v>0.58333333333333337</v>
      </c>
    </row>
    <row r="562" spans="2:9" ht="12" customHeight="1">
      <c r="B562" s="7" t="s">
        <v>5170</v>
      </c>
      <c r="C562" s="11" t="s">
        <v>6355</v>
      </c>
      <c r="D562" s="11" t="s">
        <v>8224</v>
      </c>
      <c r="E562" s="14" t="s">
        <v>403</v>
      </c>
      <c r="F562" s="18" t="s">
        <v>404</v>
      </c>
      <c r="G562" s="22">
        <v>670346</v>
      </c>
      <c r="H562" s="22">
        <v>100000</v>
      </c>
      <c r="I562" s="38">
        <v>0.14917669382677007</v>
      </c>
    </row>
    <row r="563" spans="2:9" ht="12" customHeight="1">
      <c r="B563" s="7" t="s">
        <v>5170</v>
      </c>
      <c r="C563" s="11" t="s">
        <v>6355</v>
      </c>
      <c r="D563" s="11" t="s">
        <v>8225</v>
      </c>
      <c r="E563" s="14" t="s">
        <v>405</v>
      </c>
      <c r="F563" s="18" t="s">
        <v>406</v>
      </c>
      <c r="G563" s="22">
        <v>814580</v>
      </c>
      <c r="H563" s="22">
        <v>72000</v>
      </c>
      <c r="I563" s="38">
        <v>8.8389108497630681E-2</v>
      </c>
    </row>
    <row r="564" spans="2:9" ht="12" customHeight="1">
      <c r="B564" s="7" t="s">
        <v>5170</v>
      </c>
      <c r="C564" s="11" t="s">
        <v>6355</v>
      </c>
      <c r="D564" s="11" t="s">
        <v>8226</v>
      </c>
      <c r="E564" s="14" t="s">
        <v>407</v>
      </c>
      <c r="F564" s="18" t="s">
        <v>408</v>
      </c>
      <c r="G564" s="22">
        <v>141998.95000000001</v>
      </c>
      <c r="H564" s="22">
        <v>30000</v>
      </c>
      <c r="I564" s="38">
        <v>0.21126916783539595</v>
      </c>
    </row>
    <row r="565" spans="2:9" ht="12" customHeight="1">
      <c r="B565" s="7" t="s">
        <v>5170</v>
      </c>
      <c r="C565" s="11" t="s">
        <v>6355</v>
      </c>
      <c r="D565" s="11" t="s">
        <v>8227</v>
      </c>
      <c r="E565" s="14" t="s">
        <v>409</v>
      </c>
      <c r="F565" s="18" t="s">
        <v>408</v>
      </c>
      <c r="G565" s="22">
        <v>141801.98000000001</v>
      </c>
      <c r="H565" s="22">
        <v>30000</v>
      </c>
      <c r="I565" s="38">
        <v>0.21156263121290689</v>
      </c>
    </row>
    <row r="566" spans="2:9" ht="12" customHeight="1">
      <c r="B566" s="7" t="s">
        <v>5170</v>
      </c>
      <c r="C566" s="11" t="s">
        <v>6355</v>
      </c>
      <c r="D566" s="11" t="s">
        <v>8228</v>
      </c>
      <c r="E566" s="4" t="s">
        <v>410</v>
      </c>
      <c r="F566" s="18" t="s">
        <v>411</v>
      </c>
      <c r="G566" s="22">
        <v>2207139.9900000002</v>
      </c>
      <c r="H566" s="22">
        <v>171000</v>
      </c>
      <c r="I566" s="38">
        <v>7.7475828798697979E-2</v>
      </c>
    </row>
    <row r="567" spans="2:9" ht="12" customHeight="1">
      <c r="B567" s="7" t="s">
        <v>5170</v>
      </c>
      <c r="C567" s="11" t="s">
        <v>6355</v>
      </c>
      <c r="D567" s="11" t="s">
        <v>8229</v>
      </c>
      <c r="E567" s="14" t="s">
        <v>412</v>
      </c>
      <c r="F567" s="18" t="s">
        <v>413</v>
      </c>
      <c r="G567" s="22">
        <v>651541</v>
      </c>
      <c r="H567" s="22">
        <v>8000</v>
      </c>
      <c r="I567" s="38">
        <v>1.2278582621815051E-2</v>
      </c>
    </row>
    <row r="568" spans="2:9" ht="12" customHeight="1">
      <c r="B568" s="7" t="s">
        <v>5170</v>
      </c>
      <c r="C568" s="11" t="s">
        <v>6355</v>
      </c>
      <c r="D568" s="11" t="s">
        <v>8230</v>
      </c>
      <c r="E568" s="4" t="s">
        <v>414</v>
      </c>
      <c r="F568" s="18" t="s">
        <v>415</v>
      </c>
      <c r="G568" s="22">
        <v>49380.959999999999</v>
      </c>
      <c r="H568" s="22">
        <v>15000</v>
      </c>
      <c r="I568" s="38">
        <v>0.30376080173410969</v>
      </c>
    </row>
    <row r="569" spans="2:9" ht="12" customHeight="1">
      <c r="B569" s="7" t="s">
        <v>5170</v>
      </c>
      <c r="C569" s="11" t="s">
        <v>6355</v>
      </c>
      <c r="D569" s="11" t="s">
        <v>8231</v>
      </c>
      <c r="E569" s="14" t="s">
        <v>416</v>
      </c>
      <c r="F569" s="18" t="s">
        <v>417</v>
      </c>
      <c r="G569" s="22">
        <v>187317.41</v>
      </c>
      <c r="H569" s="22">
        <v>70000</v>
      </c>
      <c r="I569" s="38">
        <v>0.37369724469284515</v>
      </c>
    </row>
    <row r="570" spans="2:9" ht="12" customHeight="1">
      <c r="B570" s="7" t="s">
        <v>5170</v>
      </c>
      <c r="C570" s="11" t="s">
        <v>6355</v>
      </c>
      <c r="D570" s="11" t="s">
        <v>8232</v>
      </c>
      <c r="E570" s="14" t="s">
        <v>418</v>
      </c>
      <c r="F570" s="18" t="s">
        <v>419</v>
      </c>
      <c r="G570" s="22">
        <v>110981.86</v>
      </c>
      <c r="H570" s="22">
        <v>48000</v>
      </c>
      <c r="I570" s="38">
        <v>0.43250311357189364</v>
      </c>
    </row>
    <row r="571" spans="2:9" ht="12" customHeight="1">
      <c r="B571" s="7" t="s">
        <v>5170</v>
      </c>
      <c r="C571" s="11" t="s">
        <v>6355</v>
      </c>
      <c r="D571" s="11" t="s">
        <v>8233</v>
      </c>
      <c r="E571" s="4" t="s">
        <v>420</v>
      </c>
      <c r="F571" s="18" t="s">
        <v>421</v>
      </c>
      <c r="G571" s="22">
        <v>51900.18</v>
      </c>
      <c r="H571" s="22">
        <v>26000</v>
      </c>
      <c r="I571" s="38">
        <v>0.5009616536975402</v>
      </c>
    </row>
    <row r="572" spans="2:9" ht="12" customHeight="1">
      <c r="B572" s="7" t="s">
        <v>5170</v>
      </c>
      <c r="C572" s="11" t="s">
        <v>6355</v>
      </c>
      <c r="D572" s="11" t="s">
        <v>8234</v>
      </c>
      <c r="E572" s="14" t="s">
        <v>422</v>
      </c>
      <c r="F572" s="18" t="s">
        <v>423</v>
      </c>
      <c r="G572" s="22">
        <v>133927.4</v>
      </c>
      <c r="H572" s="22">
        <v>35000</v>
      </c>
      <c r="I572" s="38">
        <v>0.26133561914888215</v>
      </c>
    </row>
    <row r="573" spans="2:9" ht="12" customHeight="1">
      <c r="B573" s="7" t="s">
        <v>5170</v>
      </c>
      <c r="C573" s="11" t="s">
        <v>6355</v>
      </c>
      <c r="D573" s="11" t="s">
        <v>8235</v>
      </c>
      <c r="E573" s="14" t="s">
        <v>424</v>
      </c>
      <c r="F573" s="18" t="s">
        <v>425</v>
      </c>
      <c r="G573" s="22">
        <v>9595</v>
      </c>
      <c r="H573" s="22">
        <v>2670</v>
      </c>
      <c r="I573" s="38">
        <v>0.27826993225638352</v>
      </c>
    </row>
    <row r="574" spans="2:9" ht="12" customHeight="1">
      <c r="B574" s="7" t="s">
        <v>5170</v>
      </c>
      <c r="C574" s="11" t="s">
        <v>6355</v>
      </c>
      <c r="D574" s="11" t="s">
        <v>8236</v>
      </c>
      <c r="E574" s="4" t="s">
        <v>426</v>
      </c>
      <c r="F574" s="18" t="s">
        <v>427</v>
      </c>
      <c r="G574" s="22">
        <v>8115</v>
      </c>
      <c r="H574" s="22">
        <v>6490</v>
      </c>
      <c r="I574" s="38">
        <v>0.79975354282193467</v>
      </c>
    </row>
    <row r="575" spans="2:9" ht="12" customHeight="1">
      <c r="B575" s="7" t="s">
        <v>5170</v>
      </c>
      <c r="C575" s="11" t="s">
        <v>6355</v>
      </c>
      <c r="D575" s="11" t="s">
        <v>8235</v>
      </c>
      <c r="E575" s="4" t="s">
        <v>424</v>
      </c>
      <c r="F575" s="18" t="s">
        <v>428</v>
      </c>
      <c r="G575" s="22">
        <v>2251189.64</v>
      </c>
      <c r="H575" s="22">
        <v>1102000</v>
      </c>
      <c r="I575" s="38">
        <v>0.48951895496462927</v>
      </c>
    </row>
    <row r="576" spans="2:9" ht="12" customHeight="1">
      <c r="B576" s="7" t="s">
        <v>5170</v>
      </c>
      <c r="C576" s="11" t="s">
        <v>6355</v>
      </c>
      <c r="D576" s="11" t="s">
        <v>8237</v>
      </c>
      <c r="E576" s="4" t="s">
        <v>429</v>
      </c>
      <c r="F576" s="18" t="s">
        <v>430</v>
      </c>
      <c r="G576" s="22">
        <v>16605.099999999999</v>
      </c>
      <c r="H576" s="22">
        <v>10200</v>
      </c>
      <c r="I576" s="38">
        <v>0.61426911009268237</v>
      </c>
    </row>
    <row r="577" spans="2:9" ht="12" customHeight="1">
      <c r="B577" s="7" t="s">
        <v>5170</v>
      </c>
      <c r="C577" s="11" t="s">
        <v>6355</v>
      </c>
      <c r="D577" s="11" t="s">
        <v>8238</v>
      </c>
      <c r="E577" s="4" t="s">
        <v>431</v>
      </c>
      <c r="F577" s="18" t="s">
        <v>432</v>
      </c>
      <c r="G577" s="22">
        <v>128523.42</v>
      </c>
      <c r="H577" s="22">
        <v>51000</v>
      </c>
      <c r="I577" s="38">
        <v>0.39681483732692452</v>
      </c>
    </row>
    <row r="578" spans="2:9" ht="12" customHeight="1">
      <c r="B578" s="7" t="s">
        <v>5170</v>
      </c>
      <c r="C578" s="11" t="s">
        <v>6355</v>
      </c>
      <c r="D578" s="11" t="s">
        <v>8239</v>
      </c>
      <c r="E578" s="14" t="s">
        <v>433</v>
      </c>
      <c r="F578" s="18" t="s">
        <v>434</v>
      </c>
      <c r="G578" s="22">
        <v>10548</v>
      </c>
      <c r="H578" s="22">
        <v>3165</v>
      </c>
      <c r="I578" s="38">
        <v>0.30005688282138793</v>
      </c>
    </row>
    <row r="579" spans="2:9" ht="12" customHeight="1">
      <c r="B579" s="7" t="s">
        <v>5170</v>
      </c>
      <c r="C579" s="11" t="s">
        <v>6355</v>
      </c>
      <c r="D579" s="11" t="s">
        <v>8240</v>
      </c>
      <c r="E579" s="14" t="s">
        <v>435</v>
      </c>
      <c r="F579" s="18" t="s">
        <v>436</v>
      </c>
      <c r="G579" s="22">
        <v>21299</v>
      </c>
      <c r="H579" s="22">
        <v>10650</v>
      </c>
      <c r="I579" s="38">
        <v>0.50002347528052959</v>
      </c>
    </row>
    <row r="580" spans="2:9" ht="12" customHeight="1">
      <c r="B580" s="7" t="s">
        <v>5170</v>
      </c>
      <c r="C580" s="11" t="s">
        <v>6355</v>
      </c>
      <c r="D580" s="11" t="s">
        <v>8241</v>
      </c>
      <c r="E580" s="14" t="s">
        <v>437</v>
      </c>
      <c r="F580" s="18" t="s">
        <v>438</v>
      </c>
      <c r="G580" s="22">
        <v>87424.71</v>
      </c>
      <c r="H580" s="22">
        <v>34970</v>
      </c>
      <c r="I580" s="38">
        <v>0.40000132685598838</v>
      </c>
    </row>
    <row r="581" spans="2:9" ht="12" customHeight="1">
      <c r="B581" s="7" t="s">
        <v>5170</v>
      </c>
      <c r="C581" s="11" t="s">
        <v>6355</v>
      </c>
      <c r="D581" s="11" t="s">
        <v>8242</v>
      </c>
      <c r="E581" s="14" t="s">
        <v>439</v>
      </c>
      <c r="F581" s="18" t="s">
        <v>440</v>
      </c>
      <c r="G581" s="22">
        <v>79994.5</v>
      </c>
      <c r="H581" s="22">
        <v>29420</v>
      </c>
      <c r="I581" s="38">
        <v>0.36777528455081288</v>
      </c>
    </row>
    <row r="582" spans="2:9" ht="12" customHeight="1">
      <c r="B582" s="7" t="s">
        <v>5170</v>
      </c>
      <c r="C582" s="11" t="s">
        <v>6355</v>
      </c>
      <c r="D582" s="11" t="s">
        <v>8243</v>
      </c>
      <c r="E582" s="14" t="s">
        <v>441</v>
      </c>
      <c r="F582" s="18" t="s">
        <v>442</v>
      </c>
      <c r="G582" s="22">
        <v>470076.86</v>
      </c>
      <c r="H582" s="22">
        <v>150000</v>
      </c>
      <c r="I582" s="38">
        <v>0.31909675366704926</v>
      </c>
    </row>
    <row r="583" spans="2:9" ht="12" customHeight="1">
      <c r="B583" s="7" t="s">
        <v>5170</v>
      </c>
      <c r="C583" s="11" t="s">
        <v>6355</v>
      </c>
      <c r="D583" s="11" t="s">
        <v>8244</v>
      </c>
      <c r="E583" s="14" t="s">
        <v>443</v>
      </c>
      <c r="F583" s="18" t="s">
        <v>444</v>
      </c>
      <c r="G583" s="22">
        <v>243144.22</v>
      </c>
      <c r="H583" s="22">
        <v>61000</v>
      </c>
      <c r="I583" s="38">
        <v>0.25087990987406567</v>
      </c>
    </row>
    <row r="584" spans="2:9" ht="12" customHeight="1">
      <c r="B584" s="7" t="s">
        <v>5170</v>
      </c>
      <c r="C584" s="11" t="s">
        <v>6355</v>
      </c>
      <c r="D584" s="11" t="s">
        <v>8221</v>
      </c>
      <c r="E584" s="4" t="s">
        <v>395</v>
      </c>
      <c r="F584" s="18" t="s">
        <v>445</v>
      </c>
      <c r="G584" s="22">
        <v>222000</v>
      </c>
      <c r="H584" s="22">
        <v>125000</v>
      </c>
      <c r="I584" s="38">
        <v>0.56306306306306309</v>
      </c>
    </row>
    <row r="585" spans="2:9" ht="12" customHeight="1">
      <c r="B585" s="7" t="s">
        <v>5170</v>
      </c>
      <c r="C585" s="11" t="s">
        <v>6355</v>
      </c>
      <c r="D585" s="11" t="s">
        <v>8221</v>
      </c>
      <c r="E585" s="4" t="s">
        <v>395</v>
      </c>
      <c r="F585" s="18" t="s">
        <v>446</v>
      </c>
      <c r="G585" s="22">
        <v>155375</v>
      </c>
      <c r="H585" s="22">
        <v>90000</v>
      </c>
      <c r="I585" s="38">
        <v>0.57924376508447306</v>
      </c>
    </row>
    <row r="586" spans="2:9" ht="12" customHeight="1">
      <c r="B586" s="7" t="s">
        <v>5170</v>
      </c>
      <c r="C586" s="11" t="s">
        <v>6355</v>
      </c>
      <c r="D586" s="11" t="s">
        <v>8221</v>
      </c>
      <c r="E586" s="4" t="s">
        <v>395</v>
      </c>
      <c r="F586" s="18" t="s">
        <v>447</v>
      </c>
      <c r="G586" s="22">
        <v>76987</v>
      </c>
      <c r="H586" s="22">
        <v>45000</v>
      </c>
      <c r="I586" s="38">
        <v>0.58451426864275791</v>
      </c>
    </row>
    <row r="587" spans="2:9" ht="12" customHeight="1">
      <c r="B587" s="7" t="s">
        <v>5170</v>
      </c>
      <c r="C587" s="11" t="s">
        <v>6355</v>
      </c>
      <c r="D587" s="11" t="s">
        <v>8245</v>
      </c>
      <c r="E587" s="4" t="s">
        <v>448</v>
      </c>
      <c r="F587" s="18" t="s">
        <v>449</v>
      </c>
      <c r="G587" s="22">
        <v>659004.68999999994</v>
      </c>
      <c r="H587" s="22">
        <v>90000</v>
      </c>
      <c r="I587" s="38">
        <v>0.13656958951232959</v>
      </c>
    </row>
    <row r="588" spans="2:9" ht="12" customHeight="1">
      <c r="B588" s="7" t="s">
        <v>5170</v>
      </c>
      <c r="C588" s="11" t="s">
        <v>6355</v>
      </c>
      <c r="D588" s="11" t="s">
        <v>8246</v>
      </c>
      <c r="E588" s="14" t="s">
        <v>450</v>
      </c>
      <c r="F588" s="18" t="s">
        <v>451</v>
      </c>
      <c r="G588" s="22">
        <v>3429146.5</v>
      </c>
      <c r="H588" s="22">
        <v>1150000</v>
      </c>
      <c r="I588" s="38">
        <v>0.33536041694339974</v>
      </c>
    </row>
    <row r="589" spans="2:9" ht="12" customHeight="1">
      <c r="B589" s="7" t="s">
        <v>5170</v>
      </c>
      <c r="C589" s="11" t="s">
        <v>6355</v>
      </c>
      <c r="D589" s="11" t="s">
        <v>8247</v>
      </c>
      <c r="E589" s="14" t="s">
        <v>452</v>
      </c>
      <c r="F589" s="18" t="s">
        <v>453</v>
      </c>
      <c r="G589" s="22">
        <v>106726.6</v>
      </c>
      <c r="H589" s="22">
        <v>37350</v>
      </c>
      <c r="I589" s="38">
        <v>0.34995961644051249</v>
      </c>
    </row>
    <row r="590" spans="2:9" ht="12" customHeight="1">
      <c r="B590" s="7" t="s">
        <v>5170</v>
      </c>
      <c r="C590" s="11" t="s">
        <v>6355</v>
      </c>
      <c r="D590" s="11" t="s">
        <v>8248</v>
      </c>
      <c r="E590" s="14" t="s">
        <v>454</v>
      </c>
      <c r="F590" s="18" t="s">
        <v>455</v>
      </c>
      <c r="G590" s="22">
        <v>52580.46</v>
      </c>
      <c r="H590" s="22">
        <v>37000</v>
      </c>
      <c r="I590" s="38">
        <v>0.70368345959696821</v>
      </c>
    </row>
    <row r="591" spans="2:9" ht="12" customHeight="1">
      <c r="B591" s="7" t="s">
        <v>5170</v>
      </c>
      <c r="C591" s="11" t="s">
        <v>6355</v>
      </c>
      <c r="D591" s="11" t="s">
        <v>8249</v>
      </c>
      <c r="E591" s="4" t="s">
        <v>456</v>
      </c>
      <c r="F591" s="18" t="s">
        <v>457</v>
      </c>
      <c r="G591" s="22">
        <v>1163526.9099999999</v>
      </c>
      <c r="H591" s="22">
        <v>13020</v>
      </c>
      <c r="I591" s="38">
        <v>1.1190115061455692E-2</v>
      </c>
    </row>
    <row r="592" spans="2:9" ht="12" customHeight="1">
      <c r="B592" s="7" t="s">
        <v>5170</v>
      </c>
      <c r="C592" s="11" t="s">
        <v>6355</v>
      </c>
      <c r="D592" s="11" t="s">
        <v>8250</v>
      </c>
      <c r="E592" s="4" t="s">
        <v>458</v>
      </c>
      <c r="F592" s="18" t="s">
        <v>459</v>
      </c>
      <c r="G592" s="22">
        <v>54476.1</v>
      </c>
      <c r="H592" s="22">
        <v>27235</v>
      </c>
      <c r="I592" s="38">
        <v>0.49994401214477541</v>
      </c>
    </row>
    <row r="593" spans="2:9" ht="12" customHeight="1">
      <c r="B593" s="7" t="s">
        <v>5175</v>
      </c>
      <c r="C593" s="11" t="s">
        <v>6401</v>
      </c>
      <c r="D593" s="11" t="s">
        <v>7475</v>
      </c>
      <c r="E593" s="4" t="s">
        <v>2532</v>
      </c>
      <c r="F593" s="19" t="s">
        <v>2533</v>
      </c>
      <c r="G593" s="22">
        <v>344556</v>
      </c>
      <c r="H593" s="22">
        <v>172278</v>
      </c>
      <c r="I593" s="38">
        <v>0.5</v>
      </c>
    </row>
    <row r="594" spans="2:9" ht="12" customHeight="1">
      <c r="B594" s="7" t="s">
        <v>5175</v>
      </c>
      <c r="C594" s="11" t="s">
        <v>6401</v>
      </c>
      <c r="D594" s="11" t="s">
        <v>7476</v>
      </c>
      <c r="E594" s="4" t="s">
        <v>2534</v>
      </c>
      <c r="F594" s="19" t="s">
        <v>2535</v>
      </c>
      <c r="G594" s="22">
        <v>775000</v>
      </c>
      <c r="H594" s="22">
        <v>620000</v>
      </c>
      <c r="I594" s="38">
        <v>0.8</v>
      </c>
    </row>
    <row r="595" spans="2:9" ht="12" customHeight="1">
      <c r="B595" s="7" t="s">
        <v>5175</v>
      </c>
      <c r="C595" s="11" t="s">
        <v>6401</v>
      </c>
      <c r="D595" s="11" t="s">
        <v>7477</v>
      </c>
      <c r="E595" s="4" t="s">
        <v>2536</v>
      </c>
      <c r="F595" s="19" t="s">
        <v>2537</v>
      </c>
      <c r="G595" s="22">
        <v>2536770</v>
      </c>
      <c r="H595" s="22">
        <v>804604</v>
      </c>
      <c r="I595" s="38">
        <v>0.31717656705180208</v>
      </c>
    </row>
    <row r="596" spans="2:9" ht="12" customHeight="1">
      <c r="B596" s="7" t="s">
        <v>5175</v>
      </c>
      <c r="C596" s="11" t="s">
        <v>6401</v>
      </c>
      <c r="D596" s="11" t="s">
        <v>7478</v>
      </c>
      <c r="E596" s="4" t="s">
        <v>2538</v>
      </c>
      <c r="F596" s="19" t="s">
        <v>2539</v>
      </c>
      <c r="G596" s="22">
        <v>26463</v>
      </c>
      <c r="H596" s="22">
        <v>21170</v>
      </c>
      <c r="I596" s="38">
        <v>0.79998488455579486</v>
      </c>
    </row>
    <row r="597" spans="2:9" ht="12" customHeight="1">
      <c r="B597" s="7" t="s">
        <v>5175</v>
      </c>
      <c r="C597" s="11" t="s">
        <v>6401</v>
      </c>
      <c r="D597" s="11" t="s">
        <v>7478</v>
      </c>
      <c r="E597" s="4" t="s">
        <v>2538</v>
      </c>
      <c r="F597" s="19" t="s">
        <v>2540</v>
      </c>
      <c r="G597" s="22">
        <v>193311</v>
      </c>
      <c r="H597" s="22">
        <v>77324</v>
      </c>
      <c r="I597" s="38">
        <v>0.39999793079545398</v>
      </c>
    </row>
    <row r="598" spans="2:9" ht="12" customHeight="1">
      <c r="B598" s="7" t="s">
        <v>5175</v>
      </c>
      <c r="C598" s="11" t="s">
        <v>6401</v>
      </c>
      <c r="D598" s="11" t="s">
        <v>7478</v>
      </c>
      <c r="E598" s="4" t="s">
        <v>2538</v>
      </c>
      <c r="F598" s="19" t="s">
        <v>2541</v>
      </c>
      <c r="G598" s="22">
        <v>761400</v>
      </c>
      <c r="H598" s="22">
        <v>100000</v>
      </c>
      <c r="I598" s="38">
        <v>0.13133701076963489</v>
      </c>
    </row>
    <row r="599" spans="2:9" ht="12" customHeight="1">
      <c r="B599" s="7" t="s">
        <v>5175</v>
      </c>
      <c r="C599" s="11" t="s">
        <v>6401</v>
      </c>
      <c r="D599" s="11" t="s">
        <v>7479</v>
      </c>
      <c r="E599" s="4" t="s">
        <v>2542</v>
      </c>
      <c r="F599" s="19" t="s">
        <v>2543</v>
      </c>
      <c r="G599" s="22">
        <v>80000</v>
      </c>
      <c r="H599" s="22">
        <v>64000</v>
      </c>
      <c r="I599" s="38">
        <v>0.8</v>
      </c>
    </row>
    <row r="600" spans="2:9" ht="12" customHeight="1">
      <c r="B600" s="7" t="s">
        <v>5175</v>
      </c>
      <c r="C600" s="11" t="s">
        <v>6401</v>
      </c>
      <c r="D600" s="11" t="s">
        <v>7480</v>
      </c>
      <c r="E600" s="4" t="s">
        <v>2544</v>
      </c>
      <c r="F600" s="19" t="s">
        <v>2545</v>
      </c>
      <c r="G600" s="22">
        <v>248060</v>
      </c>
      <c r="H600" s="22">
        <v>99224</v>
      </c>
      <c r="I600" s="38">
        <v>0.4</v>
      </c>
    </row>
    <row r="601" spans="2:9" ht="12" customHeight="1">
      <c r="B601" s="7" t="s">
        <v>5175</v>
      </c>
      <c r="C601" s="11" t="s">
        <v>6401</v>
      </c>
      <c r="D601" s="11" t="s">
        <v>7481</v>
      </c>
      <c r="E601" s="4" t="s">
        <v>2546</v>
      </c>
      <c r="F601" s="19" t="s">
        <v>2547</v>
      </c>
      <c r="G601" s="22">
        <v>46194</v>
      </c>
      <c r="H601" s="22">
        <v>36956</v>
      </c>
      <c r="I601" s="38">
        <v>0.80001731826644151</v>
      </c>
    </row>
    <row r="602" spans="2:9" ht="12" customHeight="1">
      <c r="B602" s="7" t="s">
        <v>5175</v>
      </c>
      <c r="C602" s="11" t="s">
        <v>6401</v>
      </c>
      <c r="D602" s="11" t="s">
        <v>7481</v>
      </c>
      <c r="E602" s="4" t="s">
        <v>2546</v>
      </c>
      <c r="F602" s="19" t="s">
        <v>2548</v>
      </c>
      <c r="G602" s="22">
        <v>684156</v>
      </c>
      <c r="H602" s="22">
        <v>547325</v>
      </c>
      <c r="I602" s="38">
        <v>0.80000029233098879</v>
      </c>
    </row>
    <row r="603" spans="2:9" ht="12" customHeight="1">
      <c r="B603" s="7" t="s">
        <v>5175</v>
      </c>
      <c r="C603" s="11" t="s">
        <v>6401</v>
      </c>
      <c r="D603" s="11" t="s">
        <v>7481</v>
      </c>
      <c r="E603" s="4" t="s">
        <v>2546</v>
      </c>
      <c r="F603" s="19" t="s">
        <v>2549</v>
      </c>
      <c r="G603" s="22">
        <v>258149</v>
      </c>
      <c r="H603" s="22">
        <v>206519</v>
      </c>
      <c r="I603" s="38">
        <v>0.79999922525363254</v>
      </c>
    </row>
    <row r="604" spans="2:9" ht="12" customHeight="1">
      <c r="B604" s="7" t="s">
        <v>5175</v>
      </c>
      <c r="C604" s="11" t="s">
        <v>6401</v>
      </c>
      <c r="D604" s="11" t="s">
        <v>7481</v>
      </c>
      <c r="E604" s="4" t="s">
        <v>2546</v>
      </c>
      <c r="F604" s="19" t="s">
        <v>2550</v>
      </c>
      <c r="G604" s="22">
        <v>216075</v>
      </c>
      <c r="H604" s="22">
        <v>172860</v>
      </c>
      <c r="I604" s="38">
        <v>0.8</v>
      </c>
    </row>
    <row r="605" spans="2:9" ht="12" customHeight="1">
      <c r="B605" s="7" t="s">
        <v>5175</v>
      </c>
      <c r="C605" s="11" t="s">
        <v>6401</v>
      </c>
      <c r="D605" s="11" t="s">
        <v>7482</v>
      </c>
      <c r="E605" s="4" t="s">
        <v>2551</v>
      </c>
      <c r="F605" s="19" t="s">
        <v>2552</v>
      </c>
      <c r="G605" s="22">
        <v>480000</v>
      </c>
      <c r="H605" s="22">
        <v>100000</v>
      </c>
      <c r="I605" s="38">
        <v>0.20833333333333334</v>
      </c>
    </row>
    <row r="606" spans="2:9" ht="12" customHeight="1">
      <c r="B606" s="7" t="s">
        <v>5175</v>
      </c>
      <c r="C606" s="11" t="s">
        <v>6401</v>
      </c>
      <c r="D606" s="11" t="s">
        <v>7483</v>
      </c>
      <c r="E606" s="4" t="s">
        <v>2553</v>
      </c>
      <c r="F606" s="19" t="s">
        <v>2554</v>
      </c>
      <c r="G606" s="22">
        <v>3497626</v>
      </c>
      <c r="H606" s="22">
        <v>448000</v>
      </c>
      <c r="I606" s="38">
        <v>0.12808687950055267</v>
      </c>
    </row>
    <row r="607" spans="2:9" ht="12" customHeight="1">
      <c r="B607" s="7" t="s">
        <v>5175</v>
      </c>
      <c r="C607" s="11" t="s">
        <v>6401</v>
      </c>
      <c r="D607" s="11" t="s">
        <v>7484</v>
      </c>
      <c r="E607" s="4" t="s">
        <v>2555</v>
      </c>
      <c r="F607" s="19" t="s">
        <v>2556</v>
      </c>
      <c r="G607" s="22">
        <v>37774</v>
      </c>
      <c r="H607" s="22">
        <v>30219</v>
      </c>
      <c r="I607" s="38">
        <v>0.79999470535288819</v>
      </c>
    </row>
    <row r="608" spans="2:9" ht="12" customHeight="1">
      <c r="B608" s="7" t="s">
        <v>5175</v>
      </c>
      <c r="C608" s="11" t="s">
        <v>6401</v>
      </c>
      <c r="D608" s="11" t="s">
        <v>7485</v>
      </c>
      <c r="E608" s="4" t="s">
        <v>2557</v>
      </c>
      <c r="F608" s="19" t="s">
        <v>2558</v>
      </c>
      <c r="G608" s="22">
        <v>405621</v>
      </c>
      <c r="H608" s="22">
        <v>121686</v>
      </c>
      <c r="I608" s="38">
        <v>0.29999926039332281</v>
      </c>
    </row>
    <row r="609" spans="2:9" ht="12" customHeight="1">
      <c r="B609" s="7" t="s">
        <v>5175</v>
      </c>
      <c r="C609" s="11" t="s">
        <v>6401</v>
      </c>
      <c r="D609" s="11" t="s">
        <v>7486</v>
      </c>
      <c r="E609" s="4" t="s">
        <v>2559</v>
      </c>
      <c r="F609" s="19" t="s">
        <v>164</v>
      </c>
      <c r="G609" s="22">
        <v>95324</v>
      </c>
      <c r="H609" s="22">
        <v>28597</v>
      </c>
      <c r="I609" s="38">
        <v>0.29999790189249298</v>
      </c>
    </row>
    <row r="610" spans="2:9" ht="12" customHeight="1">
      <c r="B610" s="7" t="s">
        <v>5175</v>
      </c>
      <c r="C610" s="11" t="s">
        <v>6401</v>
      </c>
      <c r="D610" s="11" t="s">
        <v>7487</v>
      </c>
      <c r="E610" s="4" t="s">
        <v>2560</v>
      </c>
      <c r="F610" s="19" t="s">
        <v>2561</v>
      </c>
      <c r="G610" s="22">
        <v>99660</v>
      </c>
      <c r="H610" s="22">
        <v>60000</v>
      </c>
      <c r="I610" s="38">
        <v>0.60204695966285371</v>
      </c>
    </row>
    <row r="611" spans="2:9" ht="12" customHeight="1">
      <c r="B611" s="7" t="s">
        <v>5175</v>
      </c>
      <c r="C611" s="11" t="s">
        <v>6401</v>
      </c>
      <c r="D611" s="11" t="s">
        <v>7488</v>
      </c>
      <c r="E611" s="4" t="s">
        <v>2562</v>
      </c>
      <c r="F611" s="19" t="s">
        <v>2563</v>
      </c>
      <c r="G611" s="22">
        <v>1480997</v>
      </c>
      <c r="H611" s="22">
        <v>444300</v>
      </c>
      <c r="I611" s="38">
        <v>0.30000060769873266</v>
      </c>
    </row>
    <row r="612" spans="2:9" ht="12" customHeight="1">
      <c r="B612" s="7" t="s">
        <v>5175</v>
      </c>
      <c r="C612" s="11" t="s">
        <v>6401</v>
      </c>
      <c r="D612" s="11" t="s">
        <v>7488</v>
      </c>
      <c r="E612" s="4" t="s">
        <v>2562</v>
      </c>
      <c r="F612" s="19" t="s">
        <v>2564</v>
      </c>
      <c r="G612" s="22">
        <v>188673</v>
      </c>
      <c r="H612" s="22">
        <v>81129</v>
      </c>
      <c r="I612" s="38">
        <v>0.42999793293158006</v>
      </c>
    </row>
    <row r="613" spans="2:9" ht="12" customHeight="1">
      <c r="B613" s="7" t="s">
        <v>5175</v>
      </c>
      <c r="C613" s="11" t="s">
        <v>6401</v>
      </c>
      <c r="D613" s="11" t="s">
        <v>7488</v>
      </c>
      <c r="E613" s="4" t="s">
        <v>2562</v>
      </c>
      <c r="F613" s="19" t="s">
        <v>2565</v>
      </c>
      <c r="G613" s="22">
        <v>451854</v>
      </c>
      <c r="H613" s="22">
        <v>192529</v>
      </c>
      <c r="I613" s="38">
        <v>0.42608674483350817</v>
      </c>
    </row>
    <row r="614" spans="2:9" ht="12" customHeight="1">
      <c r="B614" s="7" t="s">
        <v>5175</v>
      </c>
      <c r="C614" s="11" t="s">
        <v>6401</v>
      </c>
      <c r="D614" s="11" t="s">
        <v>7489</v>
      </c>
      <c r="E614" s="4" t="s">
        <v>2566</v>
      </c>
      <c r="F614" s="19" t="s">
        <v>2567</v>
      </c>
      <c r="G614" s="22">
        <v>321399</v>
      </c>
      <c r="H614" s="22">
        <v>142915.85</v>
      </c>
      <c r="I614" s="38">
        <v>0.44466799834473664</v>
      </c>
    </row>
    <row r="615" spans="2:9" ht="12" customHeight="1">
      <c r="B615" s="7" t="s">
        <v>5175</v>
      </c>
      <c r="C615" s="11" t="s">
        <v>6401</v>
      </c>
      <c r="D615" s="11" t="s">
        <v>7490</v>
      </c>
      <c r="E615" s="4" t="s">
        <v>2568</v>
      </c>
      <c r="F615" s="19" t="s">
        <v>2569</v>
      </c>
      <c r="G615" s="22">
        <v>105933</v>
      </c>
      <c r="H615" s="22">
        <v>37077</v>
      </c>
      <c r="I615" s="38">
        <v>0.35000424796805529</v>
      </c>
    </row>
    <row r="616" spans="2:9" ht="12" customHeight="1">
      <c r="B616" s="7" t="s">
        <v>5175</v>
      </c>
      <c r="C616" s="11" t="s">
        <v>6401</v>
      </c>
      <c r="D616" s="11" t="s">
        <v>7491</v>
      </c>
      <c r="E616" s="4" t="s">
        <v>2570</v>
      </c>
      <c r="F616" s="19" t="s">
        <v>2571</v>
      </c>
      <c r="G616" s="22">
        <v>625000</v>
      </c>
      <c r="H616" s="22">
        <v>500000</v>
      </c>
      <c r="I616" s="38">
        <v>0.8</v>
      </c>
    </row>
    <row r="617" spans="2:9" ht="12" customHeight="1">
      <c r="B617" s="7" t="s">
        <v>5175</v>
      </c>
      <c r="C617" s="11" t="s">
        <v>6401</v>
      </c>
      <c r="D617" s="11" t="s">
        <v>7491</v>
      </c>
      <c r="E617" s="4" t="s">
        <v>2570</v>
      </c>
      <c r="F617" s="19" t="s">
        <v>2572</v>
      </c>
      <c r="G617" s="22">
        <v>652500</v>
      </c>
      <c r="H617" s="22">
        <v>234000</v>
      </c>
      <c r="I617" s="38">
        <v>0.35862068965517241</v>
      </c>
    </row>
    <row r="618" spans="2:9" ht="12" customHeight="1">
      <c r="B618" s="7" t="s">
        <v>5175</v>
      </c>
      <c r="C618" s="11" t="s">
        <v>6401</v>
      </c>
      <c r="D618" s="11" t="s">
        <v>7491</v>
      </c>
      <c r="E618" s="4" t="s">
        <v>2570</v>
      </c>
      <c r="F618" s="19" t="s">
        <v>2573</v>
      </c>
      <c r="G618" s="22">
        <v>500000</v>
      </c>
      <c r="H618" s="22">
        <v>250000</v>
      </c>
      <c r="I618" s="38">
        <v>0.5</v>
      </c>
    </row>
    <row r="619" spans="2:9" ht="12" customHeight="1">
      <c r="B619" s="7" t="s">
        <v>5175</v>
      </c>
      <c r="C619" s="11" t="s">
        <v>6401</v>
      </c>
      <c r="D619" s="11" t="s">
        <v>7492</v>
      </c>
      <c r="E619" s="4" t="s">
        <v>2574</v>
      </c>
      <c r="F619" s="19" t="s">
        <v>2575</v>
      </c>
      <c r="G619" s="22">
        <v>1064105</v>
      </c>
      <c r="H619" s="22">
        <v>250000</v>
      </c>
      <c r="I619" s="38">
        <v>0.2349392212234695</v>
      </c>
    </row>
    <row r="620" spans="2:9" ht="12" customHeight="1">
      <c r="B620" s="7" t="s">
        <v>5175</v>
      </c>
      <c r="C620" s="11" t="s">
        <v>6401</v>
      </c>
      <c r="D620" s="11" t="s">
        <v>7492</v>
      </c>
      <c r="E620" s="4" t="s">
        <v>2574</v>
      </c>
      <c r="F620" s="19" t="s">
        <v>2576</v>
      </c>
      <c r="G620" s="22">
        <v>321850</v>
      </c>
      <c r="H620" s="22">
        <v>96555</v>
      </c>
      <c r="I620" s="38">
        <v>0.3</v>
      </c>
    </row>
    <row r="621" spans="2:9" ht="12" customHeight="1">
      <c r="B621" s="7" t="s">
        <v>5175</v>
      </c>
      <c r="C621" s="11" t="s">
        <v>6401</v>
      </c>
      <c r="D621" s="11" t="s">
        <v>7493</v>
      </c>
      <c r="E621" s="4" t="s">
        <v>2577</v>
      </c>
      <c r="F621" s="19" t="s">
        <v>2578</v>
      </c>
      <c r="G621" s="22">
        <v>57000</v>
      </c>
      <c r="H621" s="22">
        <v>45600</v>
      </c>
      <c r="I621" s="38">
        <v>0.8</v>
      </c>
    </row>
    <row r="622" spans="2:9" ht="12" customHeight="1">
      <c r="B622" s="7" t="s">
        <v>5175</v>
      </c>
      <c r="C622" s="11" t="s">
        <v>6401</v>
      </c>
      <c r="D622" s="11" t="s">
        <v>7494</v>
      </c>
      <c r="E622" s="4" t="s">
        <v>2579</v>
      </c>
      <c r="F622" s="19" t="s">
        <v>2580</v>
      </c>
      <c r="G622" s="22">
        <v>187550</v>
      </c>
      <c r="H622" s="22">
        <v>56265</v>
      </c>
      <c r="I622" s="38">
        <v>0.3</v>
      </c>
    </row>
    <row r="623" spans="2:9" ht="12" customHeight="1">
      <c r="B623" s="7" t="s">
        <v>5175</v>
      </c>
      <c r="C623" s="11" t="s">
        <v>6401</v>
      </c>
      <c r="D623" s="11" t="s">
        <v>7495</v>
      </c>
      <c r="E623" s="4" t="s">
        <v>2581</v>
      </c>
      <c r="F623" s="19" t="s">
        <v>2582</v>
      </c>
      <c r="G623" s="22">
        <v>1759000</v>
      </c>
      <c r="H623" s="22">
        <v>615965</v>
      </c>
      <c r="I623" s="38">
        <v>0.35017907902217171</v>
      </c>
    </row>
    <row r="624" spans="2:9" ht="12" customHeight="1">
      <c r="B624" s="7" t="s">
        <v>5175</v>
      </c>
      <c r="C624" s="11" t="s">
        <v>6401</v>
      </c>
      <c r="D624" s="11" t="s">
        <v>7495</v>
      </c>
      <c r="E624" s="4" t="s">
        <v>2581</v>
      </c>
      <c r="F624" s="19" t="s">
        <v>2583</v>
      </c>
      <c r="G624" s="22">
        <v>1727000</v>
      </c>
      <c r="H624" s="22">
        <v>604540</v>
      </c>
      <c r="I624" s="38">
        <v>0.35005211349160392</v>
      </c>
    </row>
    <row r="625" spans="2:9" ht="12" customHeight="1">
      <c r="B625" s="7" t="s">
        <v>5175</v>
      </c>
      <c r="C625" s="11" t="s">
        <v>6401</v>
      </c>
      <c r="D625" s="11" t="s">
        <v>7495</v>
      </c>
      <c r="E625" s="4" t="s">
        <v>2581</v>
      </c>
      <c r="F625" s="19" t="s">
        <v>2584</v>
      </c>
      <c r="G625" s="22">
        <v>550000</v>
      </c>
      <c r="H625" s="22">
        <v>385000</v>
      </c>
      <c r="I625" s="38">
        <v>0.7</v>
      </c>
    </row>
    <row r="626" spans="2:9" ht="12" customHeight="1">
      <c r="B626" s="7" t="s">
        <v>5175</v>
      </c>
      <c r="C626" s="11" t="s">
        <v>6401</v>
      </c>
      <c r="D626" s="11" t="s">
        <v>7495</v>
      </c>
      <c r="E626" s="4" t="s">
        <v>2581</v>
      </c>
      <c r="F626" s="19" t="s">
        <v>2585</v>
      </c>
      <c r="G626" s="22">
        <v>290750</v>
      </c>
      <c r="H626" s="22">
        <v>116300</v>
      </c>
      <c r="I626" s="38">
        <v>0.4</v>
      </c>
    </row>
    <row r="627" spans="2:9" ht="12" customHeight="1">
      <c r="B627" s="7" t="s">
        <v>5175</v>
      </c>
      <c r="C627" s="11" t="s">
        <v>6401</v>
      </c>
      <c r="D627" s="11" t="s">
        <v>7496</v>
      </c>
      <c r="E627" s="4" t="s">
        <v>2586</v>
      </c>
      <c r="F627" s="19" t="s">
        <v>2587</v>
      </c>
      <c r="G627" s="22">
        <v>2175779</v>
      </c>
      <c r="H627" s="22">
        <v>459345</v>
      </c>
      <c r="I627" s="38">
        <v>0.21111748941413627</v>
      </c>
    </row>
    <row r="628" spans="2:9" ht="12" customHeight="1">
      <c r="B628" s="7" t="s">
        <v>5175</v>
      </c>
      <c r="C628" s="11" t="s">
        <v>6401</v>
      </c>
      <c r="D628" s="11" t="s">
        <v>7496</v>
      </c>
      <c r="E628" s="4" t="s">
        <v>2586</v>
      </c>
      <c r="F628" s="19" t="s">
        <v>2588</v>
      </c>
      <c r="G628" s="22">
        <v>1312138</v>
      </c>
      <c r="H628" s="22">
        <v>274231</v>
      </c>
      <c r="I628" s="38">
        <v>0.20899554772440093</v>
      </c>
    </row>
    <row r="629" spans="2:9" ht="12" customHeight="1">
      <c r="B629" s="7" t="s">
        <v>5175</v>
      </c>
      <c r="C629" s="11" t="s">
        <v>6401</v>
      </c>
      <c r="D629" s="11" t="s">
        <v>7496</v>
      </c>
      <c r="E629" s="4" t="s">
        <v>2586</v>
      </c>
      <c r="F629" s="19" t="s">
        <v>2589</v>
      </c>
      <c r="G629" s="22">
        <v>811000</v>
      </c>
      <c r="H629" s="22">
        <v>172134</v>
      </c>
      <c r="I629" s="38">
        <v>0.21224907521578298</v>
      </c>
    </row>
    <row r="630" spans="2:9" ht="12" customHeight="1">
      <c r="B630" s="7" t="s">
        <v>5175</v>
      </c>
      <c r="C630" s="11" t="s">
        <v>6401</v>
      </c>
      <c r="D630" s="11" t="s">
        <v>7496</v>
      </c>
      <c r="E630" s="4" t="s">
        <v>2586</v>
      </c>
      <c r="F630" s="19" t="s">
        <v>2590</v>
      </c>
      <c r="G630" s="22">
        <v>763909</v>
      </c>
      <c r="H630" s="22">
        <v>305563</v>
      </c>
      <c r="I630" s="38">
        <v>0.39999921456613285</v>
      </c>
    </row>
    <row r="631" spans="2:9" ht="12" customHeight="1">
      <c r="B631" s="7" t="s">
        <v>5175</v>
      </c>
      <c r="C631" s="11" t="s">
        <v>6401</v>
      </c>
      <c r="D631" s="11" t="s">
        <v>7497</v>
      </c>
      <c r="E631" s="4" t="s">
        <v>2591</v>
      </c>
      <c r="F631" s="19" t="s">
        <v>2592</v>
      </c>
      <c r="G631" s="22">
        <v>500000</v>
      </c>
      <c r="H631" s="22">
        <v>400000</v>
      </c>
      <c r="I631" s="38">
        <v>0.8</v>
      </c>
    </row>
    <row r="632" spans="2:9" ht="12" customHeight="1">
      <c r="B632" s="7" t="s">
        <v>5175</v>
      </c>
      <c r="C632" s="11" t="s">
        <v>6401</v>
      </c>
      <c r="D632" s="11" t="s">
        <v>7498</v>
      </c>
      <c r="E632" s="4" t="s">
        <v>2593</v>
      </c>
      <c r="F632" s="19" t="s">
        <v>2594</v>
      </c>
      <c r="G632" s="22">
        <v>198000</v>
      </c>
      <c r="H632" s="22">
        <v>66500</v>
      </c>
      <c r="I632" s="38">
        <v>0.33585858585858586</v>
      </c>
    </row>
    <row r="633" spans="2:9" ht="12" customHeight="1">
      <c r="B633" s="7" t="s">
        <v>5175</v>
      </c>
      <c r="C633" s="11" t="s">
        <v>6401</v>
      </c>
      <c r="D633" s="11" t="s">
        <v>7499</v>
      </c>
      <c r="E633" s="4" t="s">
        <v>2595</v>
      </c>
      <c r="F633" s="19" t="s">
        <v>2596</v>
      </c>
      <c r="G633" s="22">
        <v>101408</v>
      </c>
      <c r="H633" s="22">
        <v>81126</v>
      </c>
      <c r="I633" s="38">
        <v>0.79999605553802466</v>
      </c>
    </row>
    <row r="634" spans="2:9" ht="12" customHeight="1">
      <c r="B634" s="7" t="s">
        <v>5175</v>
      </c>
      <c r="C634" s="11" t="s">
        <v>6401</v>
      </c>
      <c r="D634" s="11" t="s">
        <v>7500</v>
      </c>
      <c r="E634" s="4" t="s">
        <v>2597</v>
      </c>
      <c r="F634" s="19" t="s">
        <v>2598</v>
      </c>
      <c r="G634" s="22">
        <v>44675</v>
      </c>
      <c r="H634" s="22">
        <v>17869</v>
      </c>
      <c r="I634" s="38">
        <v>0.39997761611639621</v>
      </c>
    </row>
    <row r="635" spans="2:9" ht="12" customHeight="1">
      <c r="B635" s="7" t="s">
        <v>5175</v>
      </c>
      <c r="C635" s="11" t="s">
        <v>6401</v>
      </c>
      <c r="D635" s="11" t="s">
        <v>7501</v>
      </c>
      <c r="E635" s="4" t="s">
        <v>2599</v>
      </c>
      <c r="F635" s="19" t="s">
        <v>2600</v>
      </c>
      <c r="G635" s="22">
        <v>176250</v>
      </c>
      <c r="H635" s="22">
        <v>70500</v>
      </c>
      <c r="I635" s="38">
        <v>0.4</v>
      </c>
    </row>
    <row r="636" spans="2:9" ht="12" customHeight="1">
      <c r="B636" s="7" t="s">
        <v>5175</v>
      </c>
      <c r="C636" s="11" t="s">
        <v>6401</v>
      </c>
      <c r="D636" s="11" t="s">
        <v>7502</v>
      </c>
      <c r="E636" s="4" t="s">
        <v>2601</v>
      </c>
      <c r="F636" s="19" t="s">
        <v>2602</v>
      </c>
      <c r="G636" s="22">
        <v>800000</v>
      </c>
      <c r="H636" s="22">
        <v>200000</v>
      </c>
      <c r="I636" s="38">
        <v>0.25</v>
      </c>
    </row>
    <row r="637" spans="2:9" ht="12" customHeight="1">
      <c r="B637" s="7" t="s">
        <v>5175</v>
      </c>
      <c r="C637" s="11" t="s">
        <v>6401</v>
      </c>
      <c r="D637" s="11" t="s">
        <v>7502</v>
      </c>
      <c r="E637" s="4" t="s">
        <v>2601</v>
      </c>
      <c r="F637" s="19" t="s">
        <v>2603</v>
      </c>
      <c r="G637" s="22">
        <v>95000</v>
      </c>
      <c r="H637" s="22">
        <v>28500</v>
      </c>
      <c r="I637" s="38">
        <v>0.3</v>
      </c>
    </row>
    <row r="638" spans="2:9" ht="12" customHeight="1">
      <c r="B638" s="7" t="s">
        <v>5175</v>
      </c>
      <c r="C638" s="11" t="s">
        <v>6401</v>
      </c>
      <c r="D638" s="11" t="s">
        <v>7503</v>
      </c>
      <c r="E638" s="4" t="s">
        <v>2604</v>
      </c>
      <c r="F638" s="19" t="s">
        <v>2605</v>
      </c>
      <c r="G638" s="22">
        <v>564184</v>
      </c>
      <c r="H638" s="22">
        <v>225674</v>
      </c>
      <c r="I638" s="38">
        <v>0.40000070898855694</v>
      </c>
    </row>
    <row r="639" spans="2:9" ht="12" customHeight="1">
      <c r="B639" s="7" t="s">
        <v>5175</v>
      </c>
      <c r="C639" s="11" t="s">
        <v>6401</v>
      </c>
      <c r="D639" s="11" t="s">
        <v>7504</v>
      </c>
      <c r="E639" s="4" t="s">
        <v>2606</v>
      </c>
      <c r="F639" s="19" t="s">
        <v>2607</v>
      </c>
      <c r="G639" s="22">
        <v>40000</v>
      </c>
      <c r="H639" s="22">
        <v>20000</v>
      </c>
      <c r="I639" s="38">
        <v>0.5</v>
      </c>
    </row>
    <row r="640" spans="2:9" ht="12" customHeight="1">
      <c r="B640" s="7" t="s">
        <v>5175</v>
      </c>
      <c r="C640" s="11" t="s">
        <v>6401</v>
      </c>
      <c r="D640" s="11" t="s">
        <v>7505</v>
      </c>
      <c r="E640" s="4" t="s">
        <v>2608</v>
      </c>
      <c r="F640" s="19" t="s">
        <v>2609</v>
      </c>
      <c r="G640" s="22">
        <v>3538820</v>
      </c>
      <c r="H640" s="22">
        <v>882205</v>
      </c>
      <c r="I640" s="38">
        <v>0.24929354982734359</v>
      </c>
    </row>
    <row r="641" spans="2:9" ht="12" customHeight="1">
      <c r="B641" s="7" t="s">
        <v>5175</v>
      </c>
      <c r="C641" s="11" t="s">
        <v>6401</v>
      </c>
      <c r="D641" s="17" t="s">
        <v>7506</v>
      </c>
      <c r="E641" s="4" t="s">
        <v>2610</v>
      </c>
      <c r="F641" s="19" t="s">
        <v>2611</v>
      </c>
      <c r="G641" s="22">
        <v>665000</v>
      </c>
      <c r="H641" s="22">
        <v>323000</v>
      </c>
      <c r="I641" s="38">
        <v>0.48571428571428571</v>
      </c>
    </row>
    <row r="642" spans="2:9" ht="12" customHeight="1">
      <c r="B642" s="7" t="s">
        <v>5175</v>
      </c>
      <c r="C642" s="11" t="s">
        <v>6401</v>
      </c>
      <c r="D642" s="11" t="s">
        <v>7507</v>
      </c>
      <c r="E642" s="4" t="s">
        <v>2612</v>
      </c>
      <c r="F642" s="19" t="s">
        <v>2613</v>
      </c>
      <c r="G642" s="22">
        <v>105500</v>
      </c>
      <c r="H642" s="22">
        <v>31650</v>
      </c>
      <c r="I642" s="38">
        <v>0.3</v>
      </c>
    </row>
    <row r="643" spans="2:9" ht="12" customHeight="1">
      <c r="B643" s="7" t="s">
        <v>5175</v>
      </c>
      <c r="C643" s="11" t="s">
        <v>6401</v>
      </c>
      <c r="D643" s="11" t="s">
        <v>7508</v>
      </c>
      <c r="E643" s="4" t="s">
        <v>2614</v>
      </c>
      <c r="F643" s="19" t="s">
        <v>2615</v>
      </c>
      <c r="G643" s="22">
        <v>313817</v>
      </c>
      <c r="H643" s="22">
        <v>94145</v>
      </c>
      <c r="I643" s="38">
        <v>0.2999996813429483</v>
      </c>
    </row>
    <row r="644" spans="2:9" ht="12" customHeight="1">
      <c r="B644" s="7" t="s">
        <v>5176</v>
      </c>
      <c r="C644" s="11" t="s">
        <v>6379</v>
      </c>
      <c r="D644" s="11" t="s">
        <v>6902</v>
      </c>
      <c r="E644" s="4" t="s">
        <v>3496</v>
      </c>
      <c r="F644" s="18" t="s">
        <v>3497</v>
      </c>
      <c r="G644" s="22">
        <v>628600.36</v>
      </c>
      <c r="H644" s="22">
        <v>62860.04</v>
      </c>
      <c r="I644" s="38">
        <v>0.10000000636334348</v>
      </c>
    </row>
    <row r="645" spans="2:9" ht="12" customHeight="1">
      <c r="B645" s="7" t="s">
        <v>5176</v>
      </c>
      <c r="C645" s="11" t="s">
        <v>6379</v>
      </c>
      <c r="D645" s="11" t="s">
        <v>6902</v>
      </c>
      <c r="E645" s="4" t="s">
        <v>3496</v>
      </c>
      <c r="F645" s="18" t="s">
        <v>3498</v>
      </c>
      <c r="G645" s="22">
        <v>811812.58</v>
      </c>
      <c r="H645" s="22">
        <v>81181.259999999995</v>
      </c>
      <c r="I645" s="38">
        <v>0.10000000246362283</v>
      </c>
    </row>
    <row r="646" spans="2:9" ht="12" customHeight="1">
      <c r="B646" s="7" t="s">
        <v>5176</v>
      </c>
      <c r="C646" s="11" t="s">
        <v>6379</v>
      </c>
      <c r="D646" s="11" t="s">
        <v>6903</v>
      </c>
      <c r="E646" s="4" t="s">
        <v>3499</v>
      </c>
      <c r="F646" s="18" t="s">
        <v>3500</v>
      </c>
      <c r="G646" s="22">
        <v>770588.51</v>
      </c>
      <c r="H646" s="22">
        <v>99471.51</v>
      </c>
      <c r="I646" s="38">
        <v>0.12908511963148789</v>
      </c>
    </row>
    <row r="647" spans="2:9" ht="12" customHeight="1">
      <c r="B647" s="7" t="s">
        <v>5176</v>
      </c>
      <c r="C647" s="11" t="s">
        <v>6379</v>
      </c>
      <c r="D647" s="11" t="s">
        <v>6904</v>
      </c>
      <c r="E647" s="4" t="s">
        <v>3501</v>
      </c>
      <c r="F647" s="18" t="s">
        <v>3502</v>
      </c>
      <c r="G647" s="22">
        <v>223535.7</v>
      </c>
      <c r="H647" s="22">
        <v>178828</v>
      </c>
      <c r="I647" s="38">
        <v>0.79999749480731708</v>
      </c>
    </row>
    <row r="648" spans="2:9" ht="12" customHeight="1">
      <c r="B648" s="7" t="s">
        <v>5176</v>
      </c>
      <c r="C648" s="11" t="s">
        <v>6379</v>
      </c>
      <c r="D648" s="11" t="s">
        <v>6905</v>
      </c>
      <c r="E648" s="4" t="s">
        <v>3503</v>
      </c>
      <c r="F648" s="18" t="s">
        <v>3504</v>
      </c>
      <c r="G648" s="22">
        <v>531255</v>
      </c>
      <c r="H648" s="22">
        <v>53126</v>
      </c>
      <c r="I648" s="38">
        <v>0.10000094116761254</v>
      </c>
    </row>
    <row r="649" spans="2:9" ht="12" customHeight="1">
      <c r="B649" s="7" t="s">
        <v>5176</v>
      </c>
      <c r="C649" s="11" t="s">
        <v>6379</v>
      </c>
      <c r="D649" s="11" t="s">
        <v>6906</v>
      </c>
      <c r="E649" s="4" t="s">
        <v>3505</v>
      </c>
      <c r="F649" s="18" t="s">
        <v>3506</v>
      </c>
      <c r="G649" s="22">
        <v>284860</v>
      </c>
      <c r="H649" s="22">
        <v>119268</v>
      </c>
      <c r="I649" s="38">
        <v>0.41868988274942076</v>
      </c>
    </row>
    <row r="650" spans="2:9" ht="12" customHeight="1">
      <c r="B650" s="7" t="s">
        <v>5176</v>
      </c>
      <c r="C650" s="11" t="s">
        <v>6379</v>
      </c>
      <c r="D650" s="11" t="s">
        <v>6907</v>
      </c>
      <c r="E650" s="4" t="s">
        <v>3507</v>
      </c>
      <c r="F650" s="18" t="s">
        <v>3508</v>
      </c>
      <c r="G650" s="22">
        <v>406718.35</v>
      </c>
      <c r="H650" s="22">
        <v>50000</v>
      </c>
      <c r="I650" s="38">
        <v>0.12293519581794134</v>
      </c>
    </row>
    <row r="651" spans="2:9" ht="12" customHeight="1">
      <c r="B651" s="7" t="s">
        <v>5176</v>
      </c>
      <c r="C651" s="11" t="s">
        <v>6379</v>
      </c>
      <c r="D651" s="11" t="s">
        <v>6908</v>
      </c>
      <c r="E651" s="4" t="s">
        <v>3509</v>
      </c>
      <c r="F651" s="18" t="s">
        <v>3510</v>
      </c>
      <c r="G651" s="22">
        <v>376900</v>
      </c>
      <c r="H651" s="22">
        <v>60304</v>
      </c>
      <c r="I651" s="38">
        <v>0.16</v>
      </c>
    </row>
    <row r="652" spans="2:9" ht="12" customHeight="1">
      <c r="B652" s="7" t="s">
        <v>5176</v>
      </c>
      <c r="C652" s="11" t="s">
        <v>6379</v>
      </c>
      <c r="D652" s="11" t="s">
        <v>6909</v>
      </c>
      <c r="E652" s="4" t="s">
        <v>3511</v>
      </c>
      <c r="F652" s="18" t="s">
        <v>3512</v>
      </c>
      <c r="G652" s="22">
        <v>15111.49</v>
      </c>
      <c r="H652" s="22">
        <v>12089.19</v>
      </c>
      <c r="I652" s="38">
        <v>0.79999986765037734</v>
      </c>
    </row>
    <row r="653" spans="2:9" ht="12" customHeight="1">
      <c r="B653" s="7" t="s">
        <v>5176</v>
      </c>
      <c r="C653" s="11" t="s">
        <v>6379</v>
      </c>
      <c r="D653" s="11" t="s">
        <v>6910</v>
      </c>
      <c r="E653" s="4" t="s">
        <v>3513</v>
      </c>
      <c r="F653" s="18" t="s">
        <v>3514</v>
      </c>
      <c r="G653" s="22">
        <v>476283</v>
      </c>
      <c r="H653" s="22">
        <v>133359</v>
      </c>
      <c r="I653" s="38">
        <v>0.2799994960979082</v>
      </c>
    </row>
    <row r="654" spans="2:9" ht="12" customHeight="1">
      <c r="B654" s="7" t="s">
        <v>5176</v>
      </c>
      <c r="C654" s="11" t="s">
        <v>6379</v>
      </c>
      <c r="D654" s="11" t="s">
        <v>6905</v>
      </c>
      <c r="E654" s="4" t="s">
        <v>3515</v>
      </c>
      <c r="F654" s="18" t="s">
        <v>3504</v>
      </c>
      <c r="G654" s="22">
        <v>449700</v>
      </c>
      <c r="H654" s="22">
        <v>44970</v>
      </c>
      <c r="I654" s="38">
        <v>0.1</v>
      </c>
    </row>
    <row r="655" spans="2:9" ht="12" customHeight="1">
      <c r="B655" s="7" t="s">
        <v>5176</v>
      </c>
      <c r="C655" s="11" t="s">
        <v>6379</v>
      </c>
      <c r="D655" s="11" t="s">
        <v>6911</v>
      </c>
      <c r="E655" s="4" t="s">
        <v>3516</v>
      </c>
      <c r="F655" s="18" t="s">
        <v>3504</v>
      </c>
      <c r="G655" s="22">
        <v>416661.39</v>
      </c>
      <c r="H655" s="22">
        <v>83332.28</v>
      </c>
      <c r="I655" s="38">
        <v>0.20000000480006078</v>
      </c>
    </row>
    <row r="656" spans="2:9" ht="12" customHeight="1">
      <c r="B656" s="7" t="s">
        <v>5176</v>
      </c>
      <c r="C656" s="11" t="s">
        <v>6379</v>
      </c>
      <c r="D656" s="11" t="s">
        <v>6911</v>
      </c>
      <c r="E656" s="4" t="s">
        <v>3517</v>
      </c>
      <c r="F656" s="18" t="s">
        <v>3504</v>
      </c>
      <c r="G656" s="22">
        <v>255000</v>
      </c>
      <c r="H656" s="22">
        <v>51000</v>
      </c>
      <c r="I656" s="38">
        <v>0.2</v>
      </c>
    </row>
    <row r="657" spans="2:9" ht="12" customHeight="1">
      <c r="B657" s="7" t="s">
        <v>5176</v>
      </c>
      <c r="C657" s="11" t="s">
        <v>6379</v>
      </c>
      <c r="D657" s="11" t="s">
        <v>6912</v>
      </c>
      <c r="E657" s="4" t="s">
        <v>3518</v>
      </c>
      <c r="F657" s="18" t="s">
        <v>3519</v>
      </c>
      <c r="G657" s="22">
        <v>216739.15</v>
      </c>
      <c r="H657" s="22">
        <v>75858.7</v>
      </c>
      <c r="I657" s="38">
        <v>0.3499999884653972</v>
      </c>
    </row>
    <row r="658" spans="2:9" ht="12" customHeight="1">
      <c r="B658" s="7" t="s">
        <v>5176</v>
      </c>
      <c r="C658" s="11" t="s">
        <v>6379</v>
      </c>
      <c r="D658" s="11" t="s">
        <v>6913</v>
      </c>
      <c r="E658" s="4" t="s">
        <v>3520</v>
      </c>
      <c r="F658" s="18" t="s">
        <v>3521</v>
      </c>
      <c r="G658" s="22">
        <v>121880</v>
      </c>
      <c r="H658" s="22">
        <v>12188</v>
      </c>
      <c r="I658" s="38">
        <v>0.1</v>
      </c>
    </row>
    <row r="659" spans="2:9" ht="12" customHeight="1">
      <c r="B659" s="7" t="s">
        <v>5176</v>
      </c>
      <c r="C659" s="11" t="s">
        <v>6379</v>
      </c>
      <c r="D659" s="11" t="s">
        <v>6914</v>
      </c>
      <c r="E659" s="4" t="s">
        <v>3522</v>
      </c>
      <c r="F659" s="18" t="s">
        <v>3523</v>
      </c>
      <c r="G659" s="22">
        <v>121751.28</v>
      </c>
      <c r="H659" s="22">
        <v>54788</v>
      </c>
      <c r="I659" s="38">
        <v>0.44999937577658322</v>
      </c>
    </row>
    <row r="660" spans="2:9" ht="12" customHeight="1">
      <c r="B660" s="7" t="s">
        <v>5176</v>
      </c>
      <c r="C660" s="11" t="s">
        <v>6379</v>
      </c>
      <c r="D660" s="11" t="s">
        <v>6915</v>
      </c>
      <c r="E660" s="4" t="s">
        <v>3524</v>
      </c>
      <c r="F660" s="18" t="s">
        <v>3525</v>
      </c>
      <c r="G660" s="22">
        <v>498752</v>
      </c>
      <c r="H660" s="22">
        <v>24688</v>
      </c>
      <c r="I660" s="38">
        <v>4.9499550878993971E-2</v>
      </c>
    </row>
    <row r="661" spans="2:9" ht="12" customHeight="1">
      <c r="B661" s="7" t="s">
        <v>5176</v>
      </c>
      <c r="C661" s="11" t="s">
        <v>6379</v>
      </c>
      <c r="D661" s="11" t="s">
        <v>6912</v>
      </c>
      <c r="E661" s="4" t="s">
        <v>3518</v>
      </c>
      <c r="F661" s="18" t="s">
        <v>3526</v>
      </c>
      <c r="G661" s="22">
        <v>262340</v>
      </c>
      <c r="H661" s="22">
        <v>45807.33</v>
      </c>
      <c r="I661" s="38">
        <v>0.17461054356941375</v>
      </c>
    </row>
    <row r="662" spans="2:9" ht="12" customHeight="1">
      <c r="B662" s="7" t="s">
        <v>5176</v>
      </c>
      <c r="C662" s="11" t="s">
        <v>6379</v>
      </c>
      <c r="D662" s="11" t="s">
        <v>6916</v>
      </c>
      <c r="E662" s="4" t="s">
        <v>3527</v>
      </c>
      <c r="F662" s="18" t="s">
        <v>3528</v>
      </c>
      <c r="G662" s="22">
        <v>181420</v>
      </c>
      <c r="H662" s="22">
        <v>27213</v>
      </c>
      <c r="I662" s="38">
        <v>0.15</v>
      </c>
    </row>
    <row r="663" spans="2:9" ht="12" customHeight="1">
      <c r="B663" s="7" t="s">
        <v>5176</v>
      </c>
      <c r="C663" s="11" t="s">
        <v>6379</v>
      </c>
      <c r="D663" s="11" t="s">
        <v>6917</v>
      </c>
      <c r="E663" s="4" t="s">
        <v>3529</v>
      </c>
      <c r="F663" s="18" t="s">
        <v>3530</v>
      </c>
      <c r="G663" s="22">
        <v>26416.41</v>
      </c>
      <c r="H663" s="22">
        <v>10566.56</v>
      </c>
      <c r="I663" s="38">
        <v>0.39999984857897042</v>
      </c>
    </row>
    <row r="664" spans="2:9" ht="12" customHeight="1">
      <c r="B664" s="7" t="s">
        <v>5176</v>
      </c>
      <c r="C664" s="11" t="s">
        <v>5169</v>
      </c>
      <c r="D664" s="11" t="s">
        <v>3531</v>
      </c>
      <c r="E664" s="4" t="s">
        <v>3532</v>
      </c>
      <c r="F664" s="18" t="s">
        <v>3533</v>
      </c>
      <c r="G664" s="22">
        <v>2833333</v>
      </c>
      <c r="H664" s="22">
        <v>686992</v>
      </c>
      <c r="I664" s="38">
        <v>0.24246779323150508</v>
      </c>
    </row>
    <row r="665" spans="2:9" ht="12" customHeight="1">
      <c r="B665" s="7" t="s">
        <v>5176</v>
      </c>
      <c r="C665" s="11" t="s">
        <v>5169</v>
      </c>
      <c r="D665" s="11" t="s">
        <v>3531</v>
      </c>
      <c r="E665" s="4" t="s">
        <v>3532</v>
      </c>
      <c r="F665" s="18" t="s">
        <v>3534</v>
      </c>
      <c r="G665" s="22">
        <v>1225138</v>
      </c>
      <c r="H665" s="22">
        <v>367541</v>
      </c>
      <c r="I665" s="38">
        <v>0.2999996735061683</v>
      </c>
    </row>
    <row r="666" spans="2:9" ht="12" customHeight="1">
      <c r="B666" s="7" t="s">
        <v>5176</v>
      </c>
      <c r="C666" s="11" t="s">
        <v>5169</v>
      </c>
      <c r="D666" s="11" t="s">
        <v>6918</v>
      </c>
      <c r="E666" s="4" t="s">
        <v>3535</v>
      </c>
      <c r="F666" s="18" t="s">
        <v>3536</v>
      </c>
      <c r="G666" s="22">
        <v>377074</v>
      </c>
      <c r="H666" s="22">
        <v>113122</v>
      </c>
      <c r="I666" s="38">
        <v>0.29999946960013152</v>
      </c>
    </row>
    <row r="667" spans="2:9" ht="12" customHeight="1">
      <c r="B667" s="7" t="s">
        <v>5176</v>
      </c>
      <c r="C667" s="11" t="s">
        <v>5169</v>
      </c>
      <c r="D667" s="11" t="s">
        <v>6919</v>
      </c>
      <c r="E667" s="4" t="s">
        <v>3537</v>
      </c>
      <c r="F667" s="18" t="s">
        <v>3538</v>
      </c>
      <c r="G667" s="22">
        <v>879935</v>
      </c>
      <c r="H667" s="22">
        <v>351974</v>
      </c>
      <c r="I667" s="38">
        <v>0.4</v>
      </c>
    </row>
    <row r="668" spans="2:9" ht="12" customHeight="1">
      <c r="B668" s="7" t="s">
        <v>5176</v>
      </c>
      <c r="C668" s="11" t="s">
        <v>5169</v>
      </c>
      <c r="D668" s="11" t="s">
        <v>3539</v>
      </c>
      <c r="E668" s="4" t="s">
        <v>3540</v>
      </c>
      <c r="F668" s="18" t="s">
        <v>3541</v>
      </c>
      <c r="G668" s="22">
        <v>3777500</v>
      </c>
      <c r="H668" s="22">
        <v>400000</v>
      </c>
      <c r="I668" s="38">
        <v>0.10589013898080742</v>
      </c>
    </row>
    <row r="669" spans="2:9" ht="12" customHeight="1">
      <c r="B669" s="7" t="s">
        <v>5176</v>
      </c>
      <c r="C669" s="11" t="s">
        <v>5169</v>
      </c>
      <c r="D669" s="11" t="s">
        <v>6920</v>
      </c>
      <c r="E669" s="4" t="s">
        <v>3542</v>
      </c>
      <c r="F669" s="18" t="s">
        <v>3543</v>
      </c>
      <c r="G669" s="22">
        <v>671900</v>
      </c>
      <c r="H669" s="22">
        <v>141958</v>
      </c>
      <c r="I669" s="38">
        <v>0.21127846405715137</v>
      </c>
    </row>
    <row r="670" spans="2:9" ht="12" customHeight="1">
      <c r="B670" s="7" t="s">
        <v>5176</v>
      </c>
      <c r="C670" s="11" t="s">
        <v>5169</v>
      </c>
      <c r="D670" s="11" t="s">
        <v>3544</v>
      </c>
      <c r="E670" s="4" t="s">
        <v>3545</v>
      </c>
      <c r="F670" s="18" t="s">
        <v>3546</v>
      </c>
      <c r="G670" s="22">
        <v>893300</v>
      </c>
      <c r="H670" s="22">
        <v>304782.09000000003</v>
      </c>
      <c r="I670" s="38">
        <v>0.34118671219075342</v>
      </c>
    </row>
    <row r="671" spans="2:9" ht="12" customHeight="1">
      <c r="B671" s="7" t="s">
        <v>5176</v>
      </c>
      <c r="C671" s="11" t="s">
        <v>5169</v>
      </c>
      <c r="D671" s="11" t="s">
        <v>6921</v>
      </c>
      <c r="E671" s="4" t="s">
        <v>3547</v>
      </c>
      <c r="F671" s="18" t="s">
        <v>3548</v>
      </c>
      <c r="G671" s="22">
        <v>78693.2</v>
      </c>
      <c r="H671" s="22">
        <v>35411.94</v>
      </c>
      <c r="I671" s="38">
        <v>0.45000000000000007</v>
      </c>
    </row>
    <row r="672" spans="2:9" ht="12" customHeight="1">
      <c r="B672" s="7" t="s">
        <v>5176</v>
      </c>
      <c r="C672" s="11" t="s">
        <v>5169</v>
      </c>
      <c r="D672" s="11" t="s">
        <v>6922</v>
      </c>
      <c r="E672" s="4" t="s">
        <v>3549</v>
      </c>
      <c r="F672" s="18" t="s">
        <v>3550</v>
      </c>
      <c r="G672" s="22">
        <v>379250</v>
      </c>
      <c r="H672" s="22">
        <v>98332.97</v>
      </c>
      <c r="I672" s="38">
        <v>0.25928271588661833</v>
      </c>
    </row>
    <row r="673" spans="2:9" ht="12" customHeight="1">
      <c r="B673" s="7" t="s">
        <v>5176</v>
      </c>
      <c r="C673" s="11" t="s">
        <v>5169</v>
      </c>
      <c r="D673" s="11" t="s">
        <v>6923</v>
      </c>
      <c r="E673" s="4" t="s">
        <v>3551</v>
      </c>
      <c r="F673" s="18" t="s">
        <v>3552</v>
      </c>
      <c r="G673" s="22">
        <v>458350</v>
      </c>
      <c r="H673" s="22">
        <v>150000</v>
      </c>
      <c r="I673" s="38">
        <v>0.32726082687902258</v>
      </c>
    </row>
    <row r="674" spans="2:9" ht="12" customHeight="1">
      <c r="B674" s="7" t="s">
        <v>5176</v>
      </c>
      <c r="C674" s="11" t="s">
        <v>5169</v>
      </c>
      <c r="D674" s="11" t="s">
        <v>6924</v>
      </c>
      <c r="E674" s="4" t="s">
        <v>3553</v>
      </c>
      <c r="F674" s="18" t="s">
        <v>3554</v>
      </c>
      <c r="G674" s="22">
        <v>284937</v>
      </c>
      <c r="H674" s="22">
        <v>100000</v>
      </c>
      <c r="I674" s="38">
        <v>0.35095477245847329</v>
      </c>
    </row>
    <row r="675" spans="2:9" ht="12" customHeight="1">
      <c r="B675" s="7" t="s">
        <v>5170</v>
      </c>
      <c r="C675" s="11" t="s">
        <v>6356</v>
      </c>
      <c r="D675" s="15" t="s">
        <v>6413</v>
      </c>
      <c r="E675" s="14" t="s">
        <v>460</v>
      </c>
      <c r="F675" s="18" t="s">
        <v>461</v>
      </c>
      <c r="G675" s="22">
        <v>3016340</v>
      </c>
      <c r="H675" s="22">
        <v>1000000</v>
      </c>
      <c r="I675" s="38">
        <v>0.33152761293488137</v>
      </c>
    </row>
    <row r="676" spans="2:9" ht="12" customHeight="1">
      <c r="B676" s="7" t="s">
        <v>5170</v>
      </c>
      <c r="C676" s="11" t="s">
        <v>6356</v>
      </c>
      <c r="D676" s="11" t="s">
        <v>6414</v>
      </c>
      <c r="E676" s="14" t="s">
        <v>462</v>
      </c>
      <c r="F676" s="18" t="s">
        <v>463</v>
      </c>
      <c r="G676" s="22">
        <v>6784845</v>
      </c>
      <c r="H676" s="22">
        <v>2010059.03</v>
      </c>
      <c r="I676" s="38">
        <v>0.29625717757738018</v>
      </c>
    </row>
    <row r="677" spans="2:9" ht="12" customHeight="1">
      <c r="B677" s="7" t="s">
        <v>5170</v>
      </c>
      <c r="C677" s="11" t="s">
        <v>6356</v>
      </c>
      <c r="D677" s="11" t="s">
        <v>6415</v>
      </c>
      <c r="E677" s="4" t="s">
        <v>464</v>
      </c>
      <c r="F677" s="18" t="s">
        <v>465</v>
      </c>
      <c r="G677" s="22">
        <v>533390.53</v>
      </c>
      <c r="H677" s="22">
        <v>119940.97</v>
      </c>
      <c r="I677" s="38">
        <v>0.22486520336234689</v>
      </c>
    </row>
    <row r="678" spans="2:9" ht="12" customHeight="1">
      <c r="B678" s="7" t="s">
        <v>5170</v>
      </c>
      <c r="C678" s="11" t="s">
        <v>6356</v>
      </c>
      <c r="D678" s="11" t="s">
        <v>6416</v>
      </c>
      <c r="E678" s="14" t="s">
        <v>466</v>
      </c>
      <c r="F678" s="18" t="s">
        <v>467</v>
      </c>
      <c r="G678" s="22">
        <v>8027111.25</v>
      </c>
      <c r="H678" s="22">
        <v>1500000</v>
      </c>
      <c r="I678" s="38">
        <v>0.18686672618371897</v>
      </c>
    </row>
    <row r="679" spans="2:9" ht="12" customHeight="1">
      <c r="B679" s="7" t="s">
        <v>5170</v>
      </c>
      <c r="C679" s="11" t="s">
        <v>6356</v>
      </c>
      <c r="D679" s="11" t="s">
        <v>6417</v>
      </c>
      <c r="E679" s="14" t="s">
        <v>468</v>
      </c>
      <c r="F679" s="18" t="s">
        <v>469</v>
      </c>
      <c r="G679" s="22">
        <v>1708979.25</v>
      </c>
      <c r="H679" s="22">
        <v>729770.16</v>
      </c>
      <c r="I679" s="38">
        <v>0.42702107705520709</v>
      </c>
    </row>
    <row r="680" spans="2:9" ht="12" customHeight="1">
      <c r="B680" s="7" t="s">
        <v>5170</v>
      </c>
      <c r="C680" s="11" t="s">
        <v>6356</v>
      </c>
      <c r="D680" s="11" t="s">
        <v>6418</v>
      </c>
      <c r="E680" s="14" t="s">
        <v>470</v>
      </c>
      <c r="F680" s="18" t="s">
        <v>471</v>
      </c>
      <c r="G680" s="22">
        <v>3370816</v>
      </c>
      <c r="H680" s="22">
        <v>1551229.84</v>
      </c>
      <c r="I680" s="38">
        <v>0.46019416070174107</v>
      </c>
    </row>
    <row r="681" spans="2:9" ht="12" customHeight="1">
      <c r="B681" s="7" t="s">
        <v>5178</v>
      </c>
      <c r="C681" s="11" t="s">
        <v>6388</v>
      </c>
      <c r="D681" s="11" t="s">
        <v>7207</v>
      </c>
      <c r="E681" s="4" t="s">
        <v>5611</v>
      </c>
      <c r="F681" s="18" t="s">
        <v>5612</v>
      </c>
      <c r="G681" s="22">
        <v>12496728.369999999</v>
      </c>
      <c r="H681" s="22">
        <v>1000000</v>
      </c>
      <c r="I681" s="38">
        <v>8.002094391365891E-2</v>
      </c>
    </row>
    <row r="682" spans="2:9" ht="12" customHeight="1">
      <c r="B682" s="7" t="s">
        <v>5178</v>
      </c>
      <c r="C682" s="11" t="s">
        <v>6388</v>
      </c>
      <c r="D682" s="11" t="s">
        <v>7208</v>
      </c>
      <c r="E682" s="4" t="s">
        <v>5613</v>
      </c>
      <c r="F682" s="18" t="s">
        <v>5614</v>
      </c>
      <c r="G682" s="22">
        <v>246795</v>
      </c>
      <c r="H682" s="22">
        <v>61699</v>
      </c>
      <c r="I682" s="38">
        <v>0.25000101298648675</v>
      </c>
    </row>
    <row r="683" spans="2:9" ht="12" customHeight="1">
      <c r="B683" s="7" t="s">
        <v>5178</v>
      </c>
      <c r="C683" s="11" t="s">
        <v>6388</v>
      </c>
      <c r="D683" s="11" t="s">
        <v>7209</v>
      </c>
      <c r="E683" s="4" t="s">
        <v>5615</v>
      </c>
      <c r="F683" s="18" t="s">
        <v>5616</v>
      </c>
      <c r="G683" s="22">
        <v>4321658.24</v>
      </c>
      <c r="H683" s="22">
        <v>575000</v>
      </c>
      <c r="I683" s="38">
        <v>0.13305078006353413</v>
      </c>
    </row>
    <row r="684" spans="2:9" ht="12" customHeight="1">
      <c r="B684" s="7" t="s">
        <v>5178</v>
      </c>
      <c r="C684" s="11" t="s">
        <v>6388</v>
      </c>
      <c r="D684" s="11" t="s">
        <v>7210</v>
      </c>
      <c r="E684" s="4" t="s">
        <v>5617</v>
      </c>
      <c r="F684" s="18" t="s">
        <v>5618</v>
      </c>
      <c r="G684" s="22">
        <v>615770</v>
      </c>
      <c r="H684" s="22">
        <v>140000</v>
      </c>
      <c r="I684" s="38">
        <v>0.22735761729217077</v>
      </c>
    </row>
    <row r="685" spans="2:9" ht="12" customHeight="1">
      <c r="B685" s="7" t="s">
        <v>5178</v>
      </c>
      <c r="C685" s="11" t="s">
        <v>6388</v>
      </c>
      <c r="D685" s="11" t="s">
        <v>7211</v>
      </c>
      <c r="E685" s="4" t="s">
        <v>5619</v>
      </c>
      <c r="F685" s="18" t="s">
        <v>5620</v>
      </c>
      <c r="G685" s="22">
        <v>35000</v>
      </c>
      <c r="H685" s="22">
        <v>8750</v>
      </c>
      <c r="I685" s="38">
        <v>0.25</v>
      </c>
    </row>
    <row r="686" spans="2:9" ht="12" customHeight="1">
      <c r="B686" s="7" t="s">
        <v>5178</v>
      </c>
      <c r="C686" s="11" t="s">
        <v>6388</v>
      </c>
      <c r="D686" s="11" t="s">
        <v>7211</v>
      </c>
      <c r="E686" s="4" t="s">
        <v>5619</v>
      </c>
      <c r="F686" s="18" t="s">
        <v>5621</v>
      </c>
      <c r="G686" s="22">
        <v>44516</v>
      </c>
      <c r="H686" s="22">
        <v>17806</v>
      </c>
      <c r="I686" s="38">
        <v>0.39999101446670859</v>
      </c>
    </row>
    <row r="687" spans="2:9" ht="12" customHeight="1">
      <c r="B687" s="7" t="s">
        <v>5178</v>
      </c>
      <c r="C687" s="11" t="s">
        <v>6388</v>
      </c>
      <c r="D687" s="11" t="s">
        <v>7212</v>
      </c>
      <c r="E687" s="4" t="s">
        <v>5622</v>
      </c>
      <c r="F687" s="18" t="s">
        <v>5623</v>
      </c>
      <c r="G687" s="22">
        <v>1470393</v>
      </c>
      <c r="H687" s="22">
        <v>50000</v>
      </c>
      <c r="I687" s="38">
        <v>3.4004514439336969E-2</v>
      </c>
    </row>
    <row r="688" spans="2:9" ht="12" customHeight="1">
      <c r="B688" s="7" t="s">
        <v>5178</v>
      </c>
      <c r="C688" s="11" t="s">
        <v>6388</v>
      </c>
      <c r="D688" s="11" t="s">
        <v>7213</v>
      </c>
      <c r="E688" s="4" t="s">
        <v>5624</v>
      </c>
      <c r="F688" s="18" t="s">
        <v>5625</v>
      </c>
      <c r="G688" s="22">
        <v>177400</v>
      </c>
      <c r="H688" s="22">
        <v>23772</v>
      </c>
      <c r="I688" s="38">
        <v>0.1340022547914318</v>
      </c>
    </row>
    <row r="689" spans="2:9" ht="12" customHeight="1">
      <c r="B689" s="7" t="s">
        <v>5178</v>
      </c>
      <c r="C689" s="11" t="s">
        <v>6388</v>
      </c>
      <c r="D689" s="11" t="s">
        <v>7214</v>
      </c>
      <c r="E689" s="4" t="s">
        <v>5626</v>
      </c>
      <c r="F689" s="18" t="s">
        <v>5627</v>
      </c>
      <c r="G689" s="22">
        <v>76188.83</v>
      </c>
      <c r="H689" s="22">
        <v>55015</v>
      </c>
      <c r="I689" s="38">
        <v>0.72208747660254136</v>
      </c>
    </row>
    <row r="690" spans="2:9" ht="12" customHeight="1">
      <c r="B690" s="7" t="s">
        <v>5178</v>
      </c>
      <c r="C690" s="11" t="s">
        <v>6388</v>
      </c>
      <c r="D690" s="11" t="s">
        <v>7215</v>
      </c>
      <c r="E690" s="4" t="s">
        <v>5628</v>
      </c>
      <c r="F690" s="18" t="s">
        <v>5629</v>
      </c>
      <c r="G690" s="22">
        <v>12289.95</v>
      </c>
      <c r="H690" s="22">
        <v>4916</v>
      </c>
      <c r="I690" s="38">
        <v>0.40000162734592082</v>
      </c>
    </row>
    <row r="691" spans="2:9" ht="12" customHeight="1">
      <c r="B691" s="7" t="s">
        <v>5178</v>
      </c>
      <c r="C691" s="11" t="s">
        <v>6388</v>
      </c>
      <c r="D691" s="11" t="s">
        <v>7216</v>
      </c>
      <c r="E691" s="4" t="s">
        <v>5630</v>
      </c>
      <c r="F691" s="18" t="s">
        <v>5631</v>
      </c>
      <c r="G691" s="22">
        <v>285435.71999999997</v>
      </c>
      <c r="H691" s="22">
        <v>142717</v>
      </c>
      <c r="I691" s="38">
        <v>0.49999698706244622</v>
      </c>
    </row>
    <row r="692" spans="2:9" ht="12" customHeight="1">
      <c r="B692" s="7" t="s">
        <v>5178</v>
      </c>
      <c r="C692" s="11" t="s">
        <v>6388</v>
      </c>
      <c r="D692" s="11" t="s">
        <v>7217</v>
      </c>
      <c r="E692" s="4" t="s">
        <v>5632</v>
      </c>
      <c r="F692" s="18" t="s">
        <v>5633</v>
      </c>
      <c r="G692" s="22">
        <v>4159719</v>
      </c>
      <c r="H692" s="22">
        <v>630000</v>
      </c>
      <c r="I692" s="38">
        <v>0.15145253801999606</v>
      </c>
    </row>
    <row r="693" spans="2:9" ht="12" customHeight="1">
      <c r="B693" s="7" t="s">
        <v>5178</v>
      </c>
      <c r="C693" s="11" t="s">
        <v>6388</v>
      </c>
      <c r="D693" s="11" t="s">
        <v>7218</v>
      </c>
      <c r="E693" s="4" t="s">
        <v>5634</v>
      </c>
      <c r="F693" s="18" t="s">
        <v>5635</v>
      </c>
      <c r="G693" s="22">
        <v>78300</v>
      </c>
      <c r="H693" s="22">
        <v>22000</v>
      </c>
      <c r="I693" s="38">
        <v>0.28097062579821203</v>
      </c>
    </row>
    <row r="694" spans="2:9" ht="12" customHeight="1">
      <c r="B694" s="7" t="s">
        <v>5178</v>
      </c>
      <c r="C694" s="11" t="s">
        <v>6388</v>
      </c>
      <c r="D694" s="11" t="s">
        <v>7219</v>
      </c>
      <c r="E694" s="4" t="s">
        <v>5636</v>
      </c>
      <c r="F694" s="18" t="s">
        <v>5637</v>
      </c>
      <c r="G694" s="22">
        <v>94945</v>
      </c>
      <c r="H694" s="22">
        <v>22220</v>
      </c>
      <c r="I694" s="38">
        <v>0.23403022802675233</v>
      </c>
    </row>
    <row r="695" spans="2:9" ht="12" customHeight="1">
      <c r="B695" s="7" t="s">
        <v>5178</v>
      </c>
      <c r="C695" s="11" t="s">
        <v>6388</v>
      </c>
      <c r="D695" s="11" t="s">
        <v>7207</v>
      </c>
      <c r="E695" s="4" t="s">
        <v>5611</v>
      </c>
      <c r="F695" s="18" t="s">
        <v>5638</v>
      </c>
      <c r="G695" s="22">
        <v>357515</v>
      </c>
      <c r="H695" s="22">
        <v>90000</v>
      </c>
      <c r="I695" s="38">
        <v>0.2517376893277205</v>
      </c>
    </row>
    <row r="696" spans="2:9" ht="12" customHeight="1">
      <c r="B696" s="7" t="s">
        <v>5178</v>
      </c>
      <c r="C696" s="11" t="s">
        <v>6388</v>
      </c>
      <c r="D696" s="11" t="s">
        <v>7220</v>
      </c>
      <c r="E696" s="4" t="s">
        <v>5639</v>
      </c>
      <c r="F696" s="18" t="s">
        <v>5640</v>
      </c>
      <c r="G696" s="22">
        <v>14787.23</v>
      </c>
      <c r="H696" s="22">
        <v>5915</v>
      </c>
      <c r="I696" s="38">
        <v>0.40000730359911896</v>
      </c>
    </row>
    <row r="697" spans="2:9" ht="12" customHeight="1">
      <c r="B697" s="7" t="s">
        <v>5178</v>
      </c>
      <c r="C697" s="11" t="s">
        <v>6388</v>
      </c>
      <c r="D697" s="11" t="s">
        <v>7217</v>
      </c>
      <c r="E697" s="14" t="s">
        <v>5632</v>
      </c>
      <c r="F697" s="18" t="s">
        <v>5641</v>
      </c>
      <c r="G697" s="22">
        <v>114017.4</v>
      </c>
      <c r="H697" s="22">
        <v>34205</v>
      </c>
      <c r="I697" s="38">
        <v>0.29999807046994581</v>
      </c>
    </row>
    <row r="698" spans="2:9" ht="12" customHeight="1">
      <c r="B698" s="7" t="s">
        <v>5178</v>
      </c>
      <c r="C698" s="11" t="s">
        <v>6388</v>
      </c>
      <c r="D698" s="11" t="s">
        <v>7221</v>
      </c>
      <c r="E698" s="14" t="s">
        <v>5642</v>
      </c>
      <c r="F698" s="18" t="s">
        <v>5643</v>
      </c>
      <c r="G698" s="22">
        <v>2423792</v>
      </c>
      <c r="H698" s="22">
        <v>60000</v>
      </c>
      <c r="I698" s="38">
        <v>2.475459940456937E-2</v>
      </c>
    </row>
    <row r="699" spans="2:9" ht="12" customHeight="1">
      <c r="B699" s="7" t="s">
        <v>5178</v>
      </c>
      <c r="C699" s="11" t="s">
        <v>6388</v>
      </c>
      <c r="D699" s="11" t="s">
        <v>7222</v>
      </c>
      <c r="E699" s="4" t="s">
        <v>5644</v>
      </c>
      <c r="F699" s="18" t="s">
        <v>5645</v>
      </c>
      <c r="G699" s="22">
        <v>223581</v>
      </c>
      <c r="H699" s="22">
        <v>100000</v>
      </c>
      <c r="I699" s="38">
        <v>0.44726519695322947</v>
      </c>
    </row>
    <row r="700" spans="2:9" ht="12" customHeight="1">
      <c r="B700" s="7" t="s">
        <v>5178</v>
      </c>
      <c r="C700" s="11" t="s">
        <v>6388</v>
      </c>
      <c r="D700" s="11" t="s">
        <v>7223</v>
      </c>
      <c r="E700" s="4" t="s">
        <v>5646</v>
      </c>
      <c r="F700" s="18" t="s">
        <v>5647</v>
      </c>
      <c r="G700" s="22">
        <v>56000</v>
      </c>
      <c r="H700" s="22">
        <v>17000</v>
      </c>
      <c r="I700" s="38">
        <v>0.30357142857142855</v>
      </c>
    </row>
    <row r="701" spans="2:9" ht="12" customHeight="1">
      <c r="B701" s="7" t="s">
        <v>5178</v>
      </c>
      <c r="C701" s="11" t="s">
        <v>6388</v>
      </c>
      <c r="D701" s="11" t="s">
        <v>7223</v>
      </c>
      <c r="E701" s="14" t="s">
        <v>5646</v>
      </c>
      <c r="F701" s="18" t="s">
        <v>5648</v>
      </c>
      <c r="G701" s="22">
        <v>337400</v>
      </c>
      <c r="H701" s="22">
        <v>105000</v>
      </c>
      <c r="I701" s="38">
        <v>0.31120331950207469</v>
      </c>
    </row>
    <row r="702" spans="2:9" ht="12" customHeight="1">
      <c r="B702" s="7" t="s">
        <v>5178</v>
      </c>
      <c r="C702" s="11" t="s">
        <v>6388</v>
      </c>
      <c r="D702" s="11" t="s">
        <v>7224</v>
      </c>
      <c r="E702" s="14" t="s">
        <v>5649</v>
      </c>
      <c r="F702" s="18" t="s">
        <v>5650</v>
      </c>
      <c r="G702" s="22">
        <v>88310.1</v>
      </c>
      <c r="H702" s="22">
        <v>22082</v>
      </c>
      <c r="I702" s="38">
        <v>0.2500506737054991</v>
      </c>
    </row>
    <row r="703" spans="2:9" ht="12" customHeight="1">
      <c r="B703" s="7" t="s">
        <v>5178</v>
      </c>
      <c r="C703" s="11" t="s">
        <v>6388</v>
      </c>
      <c r="D703" s="11" t="s">
        <v>7225</v>
      </c>
      <c r="E703" s="4" t="s">
        <v>5651</v>
      </c>
      <c r="F703" s="18" t="s">
        <v>5652</v>
      </c>
      <c r="G703" s="22">
        <v>130000</v>
      </c>
      <c r="H703" s="22">
        <v>28000</v>
      </c>
      <c r="I703" s="38">
        <v>0.2153846153846154</v>
      </c>
    </row>
    <row r="704" spans="2:9" ht="12" customHeight="1">
      <c r="B704" s="7" t="s">
        <v>5178</v>
      </c>
      <c r="C704" s="11" t="s">
        <v>6388</v>
      </c>
      <c r="D704" s="11" t="s">
        <v>7207</v>
      </c>
      <c r="E704" s="4" t="s">
        <v>5611</v>
      </c>
      <c r="F704" s="18" t="s">
        <v>5653</v>
      </c>
      <c r="G704" s="22">
        <v>675691.3</v>
      </c>
      <c r="H704" s="22">
        <v>173069</v>
      </c>
      <c r="I704" s="38">
        <v>0.25613619710657809</v>
      </c>
    </row>
    <row r="705" spans="2:9" ht="12" customHeight="1">
      <c r="B705" s="7" t="s">
        <v>5178</v>
      </c>
      <c r="C705" s="11" t="s">
        <v>6388</v>
      </c>
      <c r="D705" s="11" t="s">
        <v>7210</v>
      </c>
      <c r="E705" s="4" t="s">
        <v>5617</v>
      </c>
      <c r="F705" s="18" t="s">
        <v>5654</v>
      </c>
      <c r="G705" s="22">
        <v>285204.90000000002</v>
      </c>
      <c r="H705" s="22">
        <v>41300</v>
      </c>
      <c r="I705" s="38">
        <v>0.14480817124810968</v>
      </c>
    </row>
    <row r="706" spans="2:9" ht="12" customHeight="1">
      <c r="B706" s="7" t="s">
        <v>5178</v>
      </c>
      <c r="C706" s="11" t="s">
        <v>6388</v>
      </c>
      <c r="D706" s="11" t="s">
        <v>7226</v>
      </c>
      <c r="E706" s="4" t="s">
        <v>5655</v>
      </c>
      <c r="F706" s="18" t="s">
        <v>5656</v>
      </c>
      <c r="G706" s="22">
        <v>314780.55</v>
      </c>
      <c r="H706" s="22">
        <v>90000</v>
      </c>
      <c r="I706" s="38">
        <v>0.28591347209984863</v>
      </c>
    </row>
    <row r="707" spans="2:9" ht="12" customHeight="1">
      <c r="B707" s="7" t="s">
        <v>5171</v>
      </c>
      <c r="C707" s="11" t="s">
        <v>5170</v>
      </c>
      <c r="D707" s="11" t="s">
        <v>6533</v>
      </c>
      <c r="E707" s="14" t="s">
        <v>751</v>
      </c>
      <c r="F707" s="18" t="s">
        <v>752</v>
      </c>
      <c r="G707" s="22">
        <v>708083</v>
      </c>
      <c r="H707" s="22">
        <v>283233</v>
      </c>
      <c r="I707" s="38">
        <v>0.39999971754723668</v>
      </c>
    </row>
    <row r="708" spans="2:9" ht="12" customHeight="1">
      <c r="B708" s="7" t="s">
        <v>5171</v>
      </c>
      <c r="C708" s="11" t="s">
        <v>5170</v>
      </c>
      <c r="D708" s="11" t="s">
        <v>6534</v>
      </c>
      <c r="E708" s="14" t="s">
        <v>753</v>
      </c>
      <c r="F708" s="18" t="s">
        <v>754</v>
      </c>
      <c r="G708" s="22">
        <v>5558275</v>
      </c>
      <c r="H708" s="22">
        <v>1100000</v>
      </c>
      <c r="I708" s="38">
        <v>0.1979031264196176</v>
      </c>
    </row>
    <row r="709" spans="2:9" ht="12" customHeight="1">
      <c r="B709" s="7" t="s">
        <v>5171</v>
      </c>
      <c r="C709" s="11" t="s">
        <v>5170</v>
      </c>
      <c r="D709" s="11" t="s">
        <v>6535</v>
      </c>
      <c r="E709" s="4" t="s">
        <v>755</v>
      </c>
      <c r="F709" s="18" t="s">
        <v>756</v>
      </c>
      <c r="G709" s="22">
        <v>2890340</v>
      </c>
      <c r="H709" s="22">
        <v>578068</v>
      </c>
      <c r="I709" s="38">
        <v>0.2</v>
      </c>
    </row>
    <row r="710" spans="2:9" ht="12" customHeight="1">
      <c r="B710" s="7" t="s">
        <v>5171</v>
      </c>
      <c r="C710" s="11" t="s">
        <v>5170</v>
      </c>
      <c r="D710" s="11" t="s">
        <v>6536</v>
      </c>
      <c r="E710" s="4" t="s">
        <v>757</v>
      </c>
      <c r="F710" s="18" t="s">
        <v>758</v>
      </c>
      <c r="G710" s="22">
        <v>1770000</v>
      </c>
      <c r="H710" s="22">
        <v>708000</v>
      </c>
      <c r="I710" s="38">
        <v>0.4</v>
      </c>
    </row>
    <row r="711" spans="2:9" ht="12" customHeight="1">
      <c r="B711" s="7" t="s">
        <v>5171</v>
      </c>
      <c r="C711" s="11" t="s">
        <v>5170</v>
      </c>
      <c r="D711" s="11" t="s">
        <v>6536</v>
      </c>
      <c r="E711" s="4" t="s">
        <v>757</v>
      </c>
      <c r="F711" s="18" t="s">
        <v>759</v>
      </c>
      <c r="G711" s="22">
        <v>2777708</v>
      </c>
      <c r="H711" s="22">
        <v>1094197</v>
      </c>
      <c r="I711" s="38">
        <v>0.39392081529088013</v>
      </c>
    </row>
    <row r="712" spans="2:9" ht="12" customHeight="1">
      <c r="B712" s="7" t="s">
        <v>5171</v>
      </c>
      <c r="C712" s="11" t="s">
        <v>5170</v>
      </c>
      <c r="D712" s="11" t="s">
        <v>6537</v>
      </c>
      <c r="E712" s="4" t="s">
        <v>760</v>
      </c>
      <c r="F712" s="18" t="s">
        <v>761</v>
      </c>
      <c r="G712" s="22">
        <v>476359</v>
      </c>
      <c r="H712" s="22">
        <v>190544</v>
      </c>
      <c r="I712" s="38">
        <v>0.40000083970282918</v>
      </c>
    </row>
    <row r="713" spans="2:9" ht="12" customHeight="1">
      <c r="B713" s="7" t="s">
        <v>5171</v>
      </c>
      <c r="C713" s="11" t="s">
        <v>5170</v>
      </c>
      <c r="D713" s="11" t="s">
        <v>6538</v>
      </c>
      <c r="E713" s="4" t="s">
        <v>762</v>
      </c>
      <c r="F713" s="18" t="s">
        <v>763</v>
      </c>
      <c r="G713" s="22">
        <v>374923</v>
      </c>
      <c r="H713" s="22">
        <v>149969</v>
      </c>
      <c r="I713" s="38">
        <v>0.39999946655713309</v>
      </c>
    </row>
    <row r="714" spans="2:9" ht="12" customHeight="1">
      <c r="B714" s="7" t="s">
        <v>5171</v>
      </c>
      <c r="C714" s="11" t="s">
        <v>5170</v>
      </c>
      <c r="D714" s="11" t="s">
        <v>6539</v>
      </c>
      <c r="E714" s="4" t="s">
        <v>764</v>
      </c>
      <c r="F714" s="18" t="s">
        <v>765</v>
      </c>
      <c r="G714" s="22">
        <v>1239019</v>
      </c>
      <c r="H714" s="22">
        <v>495607</v>
      </c>
      <c r="I714" s="38">
        <v>0.39999951574592479</v>
      </c>
    </row>
    <row r="715" spans="2:9" ht="12" customHeight="1">
      <c r="B715" s="7" t="s">
        <v>5169</v>
      </c>
      <c r="C715" s="11" t="s">
        <v>5171</v>
      </c>
      <c r="D715" s="11" t="s">
        <v>8089</v>
      </c>
      <c r="E715" s="4" t="s">
        <v>105</v>
      </c>
      <c r="F715" s="18" t="s">
        <v>106</v>
      </c>
      <c r="G715" s="22">
        <v>93940</v>
      </c>
      <c r="H715" s="22">
        <v>46900</v>
      </c>
      <c r="I715" s="38">
        <v>0.49925484351713861</v>
      </c>
    </row>
    <row r="716" spans="2:9" ht="12" customHeight="1">
      <c r="B716" s="7" t="s">
        <v>5169</v>
      </c>
      <c r="C716" s="11" t="s">
        <v>5171</v>
      </c>
      <c r="D716" s="11" t="s">
        <v>8090</v>
      </c>
      <c r="E716" s="4" t="s">
        <v>107</v>
      </c>
      <c r="F716" s="18" t="s">
        <v>108</v>
      </c>
      <c r="G716" s="22">
        <v>6413</v>
      </c>
      <c r="H716" s="22">
        <v>3200</v>
      </c>
      <c r="I716" s="38">
        <v>0.4989864338063309</v>
      </c>
    </row>
    <row r="717" spans="2:9" ht="12" customHeight="1">
      <c r="B717" s="7" t="s">
        <v>5169</v>
      </c>
      <c r="C717" s="11" t="s">
        <v>5171</v>
      </c>
      <c r="D717" s="11" t="s">
        <v>8091</v>
      </c>
      <c r="E717" s="4" t="s">
        <v>109</v>
      </c>
      <c r="F717" s="18" t="s">
        <v>110</v>
      </c>
      <c r="G717" s="22">
        <v>24693</v>
      </c>
      <c r="H717" s="22">
        <v>6000</v>
      </c>
      <c r="I717" s="38">
        <v>0.24298384157453529</v>
      </c>
    </row>
    <row r="718" spans="2:9" ht="12" customHeight="1">
      <c r="B718" s="7" t="s">
        <v>5169</v>
      </c>
      <c r="C718" s="11" t="s">
        <v>5171</v>
      </c>
      <c r="D718" s="11" t="s">
        <v>8092</v>
      </c>
      <c r="E718" s="4" t="s">
        <v>111</v>
      </c>
      <c r="F718" s="18" t="s">
        <v>112</v>
      </c>
      <c r="G718" s="22">
        <v>40619</v>
      </c>
      <c r="H718" s="22">
        <v>12200</v>
      </c>
      <c r="I718" s="38">
        <v>0.30035205199537163</v>
      </c>
    </row>
    <row r="719" spans="2:9" ht="12" customHeight="1">
      <c r="B719" s="7" t="s">
        <v>5169</v>
      </c>
      <c r="C719" s="11" t="s">
        <v>5171</v>
      </c>
      <c r="D719" s="11" t="s">
        <v>8093</v>
      </c>
      <c r="E719" s="4" t="s">
        <v>113</v>
      </c>
      <c r="F719" s="18" t="s">
        <v>114</v>
      </c>
      <c r="G719" s="22">
        <v>244737</v>
      </c>
      <c r="H719" s="22">
        <v>97800</v>
      </c>
      <c r="I719" s="38">
        <v>0.39961264541119651</v>
      </c>
    </row>
    <row r="720" spans="2:9" ht="12" customHeight="1">
      <c r="B720" s="7" t="s">
        <v>5169</v>
      </c>
      <c r="C720" s="11" t="s">
        <v>5171</v>
      </c>
      <c r="D720" s="11" t="s">
        <v>8093</v>
      </c>
      <c r="E720" s="4" t="s">
        <v>113</v>
      </c>
      <c r="F720" s="18" t="s">
        <v>115</v>
      </c>
      <c r="G720" s="22">
        <v>136153</v>
      </c>
      <c r="H720" s="22">
        <v>54400</v>
      </c>
      <c r="I720" s="38">
        <v>0.39955050568110873</v>
      </c>
    </row>
    <row r="721" spans="2:9" ht="12" customHeight="1">
      <c r="B721" s="7" t="s">
        <v>5169</v>
      </c>
      <c r="C721" s="11" t="s">
        <v>5171</v>
      </c>
      <c r="D721" s="11" t="s">
        <v>8094</v>
      </c>
      <c r="E721" s="4" t="s">
        <v>116</v>
      </c>
      <c r="F721" s="18" t="s">
        <v>117</v>
      </c>
      <c r="G721" s="22">
        <v>11958</v>
      </c>
      <c r="H721" s="22">
        <v>4800</v>
      </c>
      <c r="I721" s="38">
        <v>0.4014049172102358</v>
      </c>
    </row>
    <row r="722" spans="2:9" ht="12" customHeight="1">
      <c r="B722" s="7" t="s">
        <v>5169</v>
      </c>
      <c r="C722" s="11" t="s">
        <v>5171</v>
      </c>
      <c r="D722" s="11" t="s">
        <v>8095</v>
      </c>
      <c r="E722" s="14" t="s">
        <v>118</v>
      </c>
      <c r="F722" s="18" t="s">
        <v>119</v>
      </c>
      <c r="G722" s="22">
        <v>84879</v>
      </c>
      <c r="H722" s="22">
        <v>30000</v>
      </c>
      <c r="I722" s="38">
        <v>0.35344431484819566</v>
      </c>
    </row>
    <row r="723" spans="2:9" ht="12" customHeight="1">
      <c r="B723" s="7" t="s">
        <v>5169</v>
      </c>
      <c r="C723" s="11" t="s">
        <v>5171</v>
      </c>
      <c r="D723" s="11" t="s">
        <v>8096</v>
      </c>
      <c r="E723" s="4" t="s">
        <v>120</v>
      </c>
      <c r="F723" s="18" t="s">
        <v>121</v>
      </c>
      <c r="G723" s="22">
        <v>94542</v>
      </c>
      <c r="H723" s="22">
        <v>30000</v>
      </c>
      <c r="I723" s="38">
        <v>0.31731928666624359</v>
      </c>
    </row>
    <row r="724" spans="2:9" ht="12" customHeight="1">
      <c r="B724" s="7" t="s">
        <v>5169</v>
      </c>
      <c r="C724" s="11" t="s">
        <v>5171</v>
      </c>
      <c r="D724" s="11" t="s">
        <v>8096</v>
      </c>
      <c r="E724" s="4" t="s">
        <v>120</v>
      </c>
      <c r="F724" s="18" t="s">
        <v>122</v>
      </c>
      <c r="G724" s="22">
        <v>947884</v>
      </c>
      <c r="H724" s="22">
        <v>223700</v>
      </c>
      <c r="I724" s="38">
        <v>0.23599934169159939</v>
      </c>
    </row>
    <row r="725" spans="2:9" ht="12" customHeight="1">
      <c r="B725" s="7" t="s">
        <v>5169</v>
      </c>
      <c r="C725" s="11" t="s">
        <v>5171</v>
      </c>
      <c r="D725" s="11" t="s">
        <v>8097</v>
      </c>
      <c r="E725" s="4" t="s">
        <v>123</v>
      </c>
      <c r="F725" s="18" t="s">
        <v>124</v>
      </c>
      <c r="G725" s="22">
        <v>14755</v>
      </c>
      <c r="H725" s="22">
        <v>7300</v>
      </c>
      <c r="I725" s="38">
        <v>0.49474754320569297</v>
      </c>
    </row>
    <row r="726" spans="2:9" ht="12" customHeight="1">
      <c r="B726" s="7" t="s">
        <v>5169</v>
      </c>
      <c r="C726" s="11" t="s">
        <v>5171</v>
      </c>
      <c r="D726" s="11" t="s">
        <v>8098</v>
      </c>
      <c r="E726" s="4" t="s">
        <v>125</v>
      </c>
      <c r="F726" s="18" t="s">
        <v>126</v>
      </c>
      <c r="G726" s="22">
        <v>72765</v>
      </c>
      <c r="H726" s="22">
        <v>21800</v>
      </c>
      <c r="I726" s="38">
        <v>0.29959458530887101</v>
      </c>
    </row>
    <row r="727" spans="2:9" ht="12" customHeight="1">
      <c r="B727" s="7" t="s">
        <v>5169</v>
      </c>
      <c r="C727" s="11" t="s">
        <v>5171</v>
      </c>
      <c r="D727" s="11" t="s">
        <v>8099</v>
      </c>
      <c r="E727" s="4" t="s">
        <v>127</v>
      </c>
      <c r="F727" s="18" t="s">
        <v>128</v>
      </c>
      <c r="G727" s="22">
        <v>82057</v>
      </c>
      <c r="H727" s="22">
        <v>35000</v>
      </c>
      <c r="I727" s="38">
        <v>0.42653277599717271</v>
      </c>
    </row>
    <row r="728" spans="2:9" ht="12" customHeight="1">
      <c r="B728" s="7" t="s">
        <v>5169</v>
      </c>
      <c r="C728" s="11" t="s">
        <v>5171</v>
      </c>
      <c r="D728" s="11" t="s">
        <v>8099</v>
      </c>
      <c r="E728" s="4" t="s">
        <v>127</v>
      </c>
      <c r="F728" s="18" t="s">
        <v>129</v>
      </c>
      <c r="G728" s="22">
        <v>12339</v>
      </c>
      <c r="H728" s="22">
        <v>6000</v>
      </c>
      <c r="I728" s="38">
        <v>0.48626306831996108</v>
      </c>
    </row>
    <row r="729" spans="2:9" ht="12" customHeight="1">
      <c r="B729" s="7" t="s">
        <v>5169</v>
      </c>
      <c r="C729" s="11" t="s">
        <v>5171</v>
      </c>
      <c r="D729" s="11" t="s">
        <v>8099</v>
      </c>
      <c r="E729" s="4" t="s">
        <v>127</v>
      </c>
      <c r="F729" s="18" t="s">
        <v>130</v>
      </c>
      <c r="G729" s="22">
        <v>6807</v>
      </c>
      <c r="H729" s="22">
        <v>3400</v>
      </c>
      <c r="I729" s="38">
        <v>0.49948582341707065</v>
      </c>
    </row>
    <row r="730" spans="2:9" ht="12" customHeight="1">
      <c r="B730" s="7" t="s">
        <v>5169</v>
      </c>
      <c r="C730" s="11" t="s">
        <v>5171</v>
      </c>
      <c r="D730" s="11" t="s">
        <v>8100</v>
      </c>
      <c r="E730" s="4" t="s">
        <v>131</v>
      </c>
      <c r="F730" s="18" t="s">
        <v>132</v>
      </c>
      <c r="G730" s="22">
        <v>39474</v>
      </c>
      <c r="H730" s="22">
        <v>15800</v>
      </c>
      <c r="I730" s="38">
        <v>0.40026346455895018</v>
      </c>
    </row>
    <row r="731" spans="2:9" ht="12" customHeight="1">
      <c r="B731" s="7" t="s">
        <v>5169</v>
      </c>
      <c r="C731" s="11" t="s">
        <v>5171</v>
      </c>
      <c r="D731" s="11" t="s">
        <v>8101</v>
      </c>
      <c r="E731" s="4" t="s">
        <v>133</v>
      </c>
      <c r="F731" s="18" t="s">
        <v>134</v>
      </c>
      <c r="G731" s="22">
        <v>22554</v>
      </c>
      <c r="H731" s="22">
        <v>11300</v>
      </c>
      <c r="I731" s="38">
        <v>0.50101977476279147</v>
      </c>
    </row>
    <row r="732" spans="2:9" ht="12" customHeight="1">
      <c r="B732" s="7" t="s">
        <v>5169</v>
      </c>
      <c r="C732" s="11" t="s">
        <v>5171</v>
      </c>
      <c r="D732" s="11" t="s">
        <v>8102</v>
      </c>
      <c r="E732" s="4" t="s">
        <v>135</v>
      </c>
      <c r="F732" s="18" t="s">
        <v>136</v>
      </c>
      <c r="G732" s="22">
        <v>80000</v>
      </c>
      <c r="H732" s="22">
        <v>30000</v>
      </c>
      <c r="I732" s="38">
        <v>0.375</v>
      </c>
    </row>
    <row r="733" spans="2:9" ht="12" customHeight="1">
      <c r="B733" s="7" t="s">
        <v>5169</v>
      </c>
      <c r="C733" s="11" t="s">
        <v>5171</v>
      </c>
      <c r="D733" s="11" t="s">
        <v>8103</v>
      </c>
      <c r="E733" s="14" t="s">
        <v>137</v>
      </c>
      <c r="F733" s="18" t="s">
        <v>138</v>
      </c>
      <c r="G733" s="22">
        <v>23000</v>
      </c>
      <c r="H733" s="22">
        <v>9200</v>
      </c>
      <c r="I733" s="38">
        <v>0.4</v>
      </c>
    </row>
    <row r="734" spans="2:9" ht="12" customHeight="1">
      <c r="B734" s="7" t="s">
        <v>5169</v>
      </c>
      <c r="C734" s="11" t="s">
        <v>5171</v>
      </c>
      <c r="D734" s="11" t="s">
        <v>8103</v>
      </c>
      <c r="E734" s="4" t="s">
        <v>137</v>
      </c>
      <c r="F734" s="18" t="s">
        <v>139</v>
      </c>
      <c r="G734" s="22">
        <v>14210</v>
      </c>
      <c r="H734" s="22">
        <v>5700</v>
      </c>
      <c r="I734" s="38">
        <v>0.40112596762843067</v>
      </c>
    </row>
    <row r="735" spans="2:9" ht="12" customHeight="1">
      <c r="B735" s="7" t="s">
        <v>5169</v>
      </c>
      <c r="C735" s="11" t="s">
        <v>5171</v>
      </c>
      <c r="D735" s="11" t="s">
        <v>8104</v>
      </c>
      <c r="E735" s="14" t="s">
        <v>140</v>
      </c>
      <c r="F735" s="18" t="s">
        <v>141</v>
      </c>
      <c r="G735" s="22">
        <v>62500</v>
      </c>
      <c r="H735" s="22">
        <v>31200</v>
      </c>
      <c r="I735" s="38">
        <v>0.49919999999999998</v>
      </c>
    </row>
    <row r="736" spans="2:9" ht="12" customHeight="1">
      <c r="B736" s="7" t="s">
        <v>5169</v>
      </c>
      <c r="C736" s="11" t="s">
        <v>5171</v>
      </c>
      <c r="D736" s="11" t="s">
        <v>8105</v>
      </c>
      <c r="E736" s="4" t="s">
        <v>142</v>
      </c>
      <c r="F736" s="18" t="s">
        <v>143</v>
      </c>
      <c r="G736" s="22">
        <v>54910</v>
      </c>
      <c r="H736" s="22">
        <v>22000</v>
      </c>
      <c r="I736" s="38">
        <v>0.4006556182844655</v>
      </c>
    </row>
    <row r="737" spans="2:9" ht="12" customHeight="1">
      <c r="B737" s="7" t="s">
        <v>5169</v>
      </c>
      <c r="C737" s="11" t="s">
        <v>5171</v>
      </c>
      <c r="D737" s="11" t="s">
        <v>8106</v>
      </c>
      <c r="E737" s="14" t="s">
        <v>144</v>
      </c>
      <c r="F737" s="18" t="s">
        <v>145</v>
      </c>
      <c r="G737" s="22">
        <v>18297</v>
      </c>
      <c r="H737" s="22">
        <v>9000</v>
      </c>
      <c r="I737" s="38">
        <v>0.49188391539596654</v>
      </c>
    </row>
    <row r="738" spans="2:9" ht="12" customHeight="1">
      <c r="B738" s="7" t="s">
        <v>5169</v>
      </c>
      <c r="C738" s="11" t="s">
        <v>5171</v>
      </c>
      <c r="D738" s="11" t="s">
        <v>8106</v>
      </c>
      <c r="E738" s="14" t="s">
        <v>144</v>
      </c>
      <c r="F738" s="18" t="s">
        <v>146</v>
      </c>
      <c r="G738" s="22">
        <v>7347</v>
      </c>
      <c r="H738" s="22">
        <v>3500</v>
      </c>
      <c r="I738" s="38">
        <v>0.47638491901456376</v>
      </c>
    </row>
    <row r="739" spans="2:9" ht="12" customHeight="1">
      <c r="B739" s="7" t="s">
        <v>5169</v>
      </c>
      <c r="C739" s="11" t="s">
        <v>5171</v>
      </c>
      <c r="D739" s="11" t="s">
        <v>8107</v>
      </c>
      <c r="E739" s="4" t="s">
        <v>147</v>
      </c>
      <c r="F739" s="18" t="s">
        <v>148</v>
      </c>
      <c r="G739" s="22">
        <v>74920</v>
      </c>
      <c r="H739" s="22">
        <v>37400</v>
      </c>
      <c r="I739" s="38">
        <v>0.49919914575547253</v>
      </c>
    </row>
    <row r="740" spans="2:9" ht="12" customHeight="1">
      <c r="B740" s="7" t="s">
        <v>5169</v>
      </c>
      <c r="C740" s="11" t="s">
        <v>5171</v>
      </c>
      <c r="D740" s="11" t="s">
        <v>8107</v>
      </c>
      <c r="E740" s="4" t="s">
        <v>147</v>
      </c>
      <c r="F740" s="18" t="s">
        <v>149</v>
      </c>
      <c r="G740" s="22">
        <v>19660</v>
      </c>
      <c r="H740" s="22">
        <v>9800</v>
      </c>
      <c r="I740" s="38">
        <v>0.49847405900305186</v>
      </c>
    </row>
    <row r="741" spans="2:9" ht="12" customHeight="1">
      <c r="B741" s="7" t="s">
        <v>5169</v>
      </c>
      <c r="C741" s="11" t="s">
        <v>5171</v>
      </c>
      <c r="D741" s="11" t="s">
        <v>8107</v>
      </c>
      <c r="E741" s="4" t="s">
        <v>147</v>
      </c>
      <c r="F741" s="18" t="s">
        <v>150</v>
      </c>
      <c r="G741" s="22">
        <v>92359</v>
      </c>
      <c r="H741" s="22">
        <v>46200</v>
      </c>
      <c r="I741" s="38">
        <v>0.5002219599605886</v>
      </c>
    </row>
    <row r="742" spans="2:9" ht="12" customHeight="1">
      <c r="B742" s="7" t="s">
        <v>5169</v>
      </c>
      <c r="C742" s="11" t="s">
        <v>5171</v>
      </c>
      <c r="D742" s="11" t="s">
        <v>8108</v>
      </c>
      <c r="E742" s="4" t="s">
        <v>151</v>
      </c>
      <c r="F742" s="18" t="s">
        <v>152</v>
      </c>
      <c r="G742" s="22">
        <v>32849</v>
      </c>
      <c r="H742" s="22">
        <v>16400</v>
      </c>
      <c r="I742" s="38">
        <v>0.49925416298821884</v>
      </c>
    </row>
    <row r="743" spans="2:9" ht="12" customHeight="1">
      <c r="B743" s="7" t="s">
        <v>5169</v>
      </c>
      <c r="C743" s="11" t="s">
        <v>5171</v>
      </c>
      <c r="D743" s="11" t="s">
        <v>8109</v>
      </c>
      <c r="E743" s="14" t="s">
        <v>153</v>
      </c>
      <c r="F743" s="18" t="s">
        <v>154</v>
      </c>
      <c r="G743" s="22">
        <v>17417</v>
      </c>
      <c r="H743" s="22">
        <v>8700</v>
      </c>
      <c r="I743" s="38">
        <v>0.4995119710627548</v>
      </c>
    </row>
    <row r="744" spans="2:9" ht="12" customHeight="1">
      <c r="B744" s="7" t="s">
        <v>5169</v>
      </c>
      <c r="C744" s="11" t="s">
        <v>5171</v>
      </c>
      <c r="D744" s="11" t="s">
        <v>8110</v>
      </c>
      <c r="E744" s="4" t="s">
        <v>155</v>
      </c>
      <c r="F744" s="18" t="s">
        <v>156</v>
      </c>
      <c r="G744" s="22">
        <v>37030</v>
      </c>
      <c r="H744" s="22">
        <v>18500</v>
      </c>
      <c r="I744" s="38">
        <v>0.49959492303537673</v>
      </c>
    </row>
    <row r="745" spans="2:9" ht="12" customHeight="1">
      <c r="B745" s="7" t="s">
        <v>5169</v>
      </c>
      <c r="C745" s="11" t="s">
        <v>5171</v>
      </c>
      <c r="D745" s="11" t="s">
        <v>8111</v>
      </c>
      <c r="E745" s="4" t="s">
        <v>157</v>
      </c>
      <c r="F745" s="18" t="s">
        <v>158</v>
      </c>
      <c r="G745" s="22">
        <v>21175</v>
      </c>
      <c r="H745" s="22">
        <v>10600</v>
      </c>
      <c r="I745" s="38">
        <v>0.500590318772137</v>
      </c>
    </row>
    <row r="746" spans="2:9" ht="12" customHeight="1">
      <c r="B746" s="7" t="s">
        <v>5169</v>
      </c>
      <c r="C746" s="11" t="s">
        <v>5171</v>
      </c>
      <c r="D746" s="11" t="s">
        <v>8112</v>
      </c>
      <c r="E746" s="4" t="s">
        <v>159</v>
      </c>
      <c r="F746" s="18" t="s">
        <v>160</v>
      </c>
      <c r="G746" s="22">
        <v>21224</v>
      </c>
      <c r="H746" s="22">
        <v>10600</v>
      </c>
      <c r="I746" s="38">
        <v>0.49943460233697701</v>
      </c>
    </row>
    <row r="747" spans="2:9" ht="12" customHeight="1">
      <c r="B747" s="7" t="s">
        <v>5169</v>
      </c>
      <c r="C747" s="11" t="s">
        <v>5171</v>
      </c>
      <c r="D747" s="11" t="s">
        <v>8113</v>
      </c>
      <c r="E747" s="4" t="s">
        <v>161</v>
      </c>
      <c r="F747" s="18" t="s">
        <v>162</v>
      </c>
      <c r="G747" s="22">
        <v>38312</v>
      </c>
      <c r="H747" s="22">
        <v>19150</v>
      </c>
      <c r="I747" s="38">
        <v>0.49984339110461473</v>
      </c>
    </row>
    <row r="748" spans="2:9" ht="12" customHeight="1">
      <c r="B748" s="7" t="s">
        <v>5169</v>
      </c>
      <c r="C748" s="11" t="s">
        <v>5171</v>
      </c>
      <c r="D748" s="11" t="s">
        <v>8114</v>
      </c>
      <c r="E748" s="4" t="s">
        <v>163</v>
      </c>
      <c r="F748" s="18" t="s">
        <v>164</v>
      </c>
      <c r="G748" s="22">
        <v>63355</v>
      </c>
      <c r="H748" s="22">
        <v>19000</v>
      </c>
      <c r="I748" s="38">
        <v>0.29989740351984845</v>
      </c>
    </row>
    <row r="749" spans="2:9" ht="12" customHeight="1">
      <c r="B749" s="7" t="s">
        <v>5169</v>
      </c>
      <c r="C749" s="11" t="s">
        <v>5171</v>
      </c>
      <c r="D749" s="11" t="s">
        <v>8115</v>
      </c>
      <c r="E749" s="4" t="s">
        <v>165</v>
      </c>
      <c r="F749" s="18" t="s">
        <v>166</v>
      </c>
      <c r="G749" s="22">
        <v>28311</v>
      </c>
      <c r="H749" s="22">
        <v>8500</v>
      </c>
      <c r="I749" s="38">
        <v>0.30023665712973757</v>
      </c>
    </row>
    <row r="750" spans="2:9" ht="12" customHeight="1">
      <c r="B750" s="7" t="s">
        <v>5169</v>
      </c>
      <c r="C750" s="11" t="s">
        <v>5171</v>
      </c>
      <c r="D750" s="11" t="s">
        <v>8116</v>
      </c>
      <c r="E750" s="4" t="s">
        <v>167</v>
      </c>
      <c r="F750" s="18" t="s">
        <v>168</v>
      </c>
      <c r="G750" s="22">
        <v>287458</v>
      </c>
      <c r="H750" s="22">
        <v>143800</v>
      </c>
      <c r="I750" s="38">
        <v>0.50024699260413696</v>
      </c>
    </row>
    <row r="751" spans="2:9" ht="12" customHeight="1">
      <c r="B751" s="7" t="s">
        <v>5169</v>
      </c>
      <c r="C751" s="11" t="s">
        <v>5171</v>
      </c>
      <c r="D751" s="11" t="s">
        <v>8117</v>
      </c>
      <c r="E751" s="4" t="s">
        <v>169</v>
      </c>
      <c r="F751" s="18" t="s">
        <v>170</v>
      </c>
      <c r="G751" s="22">
        <v>208391</v>
      </c>
      <c r="H751" s="22">
        <v>83600</v>
      </c>
      <c r="I751" s="38">
        <v>0.40116895643285938</v>
      </c>
    </row>
    <row r="752" spans="2:9" ht="12" customHeight="1">
      <c r="B752" s="7" t="s">
        <v>5169</v>
      </c>
      <c r="C752" s="11" t="s">
        <v>5171</v>
      </c>
      <c r="D752" s="11" t="s">
        <v>8117</v>
      </c>
      <c r="E752" s="4" t="s">
        <v>169</v>
      </c>
      <c r="F752" s="18" t="s">
        <v>171</v>
      </c>
      <c r="G752" s="22">
        <v>29222</v>
      </c>
      <c r="H752" s="22">
        <v>11700</v>
      </c>
      <c r="I752" s="38">
        <v>0.40038327287659981</v>
      </c>
    </row>
    <row r="753" spans="2:9" ht="12" customHeight="1">
      <c r="B753" s="7" t="s">
        <v>5169</v>
      </c>
      <c r="C753" s="11" t="s">
        <v>5171</v>
      </c>
      <c r="D753" s="11" t="s">
        <v>8118</v>
      </c>
      <c r="E753" s="4" t="s">
        <v>172</v>
      </c>
      <c r="F753" s="18" t="s">
        <v>173</v>
      </c>
      <c r="G753" s="22">
        <v>10289</v>
      </c>
      <c r="H753" s="22">
        <v>5100</v>
      </c>
      <c r="I753" s="38">
        <v>0.4956749927106619</v>
      </c>
    </row>
    <row r="754" spans="2:9" ht="12" customHeight="1">
      <c r="B754" s="7" t="s">
        <v>5169</v>
      </c>
      <c r="C754" s="11" t="s">
        <v>5171</v>
      </c>
      <c r="D754" s="11" t="s">
        <v>8118</v>
      </c>
      <c r="E754" s="4" t="s">
        <v>172</v>
      </c>
      <c r="F754" s="18" t="s">
        <v>174</v>
      </c>
      <c r="G754" s="22">
        <v>9400</v>
      </c>
      <c r="H754" s="22">
        <v>4700</v>
      </c>
      <c r="I754" s="38">
        <v>0.5</v>
      </c>
    </row>
    <row r="755" spans="2:9" ht="12" customHeight="1">
      <c r="B755" s="7" t="s">
        <v>5169</v>
      </c>
      <c r="C755" s="11" t="s">
        <v>5171</v>
      </c>
      <c r="D755" s="11" t="s">
        <v>8119</v>
      </c>
      <c r="E755" s="4" t="s">
        <v>175</v>
      </c>
      <c r="F755" s="18" t="s">
        <v>176</v>
      </c>
      <c r="G755" s="22">
        <v>35930</v>
      </c>
      <c r="H755" s="22">
        <v>17900</v>
      </c>
      <c r="I755" s="38">
        <v>0.49819092680211524</v>
      </c>
    </row>
    <row r="756" spans="2:9" ht="12" customHeight="1">
      <c r="B756" s="7" t="s">
        <v>5169</v>
      </c>
      <c r="C756" s="11" t="s">
        <v>5171</v>
      </c>
      <c r="D756" s="11" t="s">
        <v>8120</v>
      </c>
      <c r="E756" s="4" t="s">
        <v>177</v>
      </c>
      <c r="F756" s="18" t="s">
        <v>178</v>
      </c>
      <c r="G756" s="22">
        <v>5523</v>
      </c>
      <c r="H756" s="22">
        <v>4000</v>
      </c>
      <c r="I756" s="38">
        <v>0.72424407025167481</v>
      </c>
    </row>
    <row r="757" spans="2:9" ht="12" customHeight="1">
      <c r="B757" s="7" t="s">
        <v>5169</v>
      </c>
      <c r="C757" s="11" t="s">
        <v>5171</v>
      </c>
      <c r="D757" s="11" t="s">
        <v>8121</v>
      </c>
      <c r="E757" s="4" t="s">
        <v>179</v>
      </c>
      <c r="F757" s="18" t="s">
        <v>180</v>
      </c>
      <c r="G757" s="22">
        <v>4048</v>
      </c>
      <c r="H757" s="22">
        <v>2000</v>
      </c>
      <c r="I757" s="38">
        <v>0.49407114624505927</v>
      </c>
    </row>
    <row r="758" spans="2:9" ht="12" customHeight="1">
      <c r="B758" s="7" t="s">
        <v>5169</v>
      </c>
      <c r="C758" s="11" t="s">
        <v>5171</v>
      </c>
      <c r="D758" s="11" t="s">
        <v>8122</v>
      </c>
      <c r="E758" s="4" t="s">
        <v>181</v>
      </c>
      <c r="F758" s="18" t="s">
        <v>182</v>
      </c>
      <c r="G758" s="22">
        <v>1119072</v>
      </c>
      <c r="H758" s="22">
        <v>70000</v>
      </c>
      <c r="I758" s="38">
        <v>6.2551828658030939E-2</v>
      </c>
    </row>
    <row r="759" spans="2:9" ht="12" customHeight="1">
      <c r="B759" s="7" t="s">
        <v>5169</v>
      </c>
      <c r="C759" s="11" t="s">
        <v>5171</v>
      </c>
      <c r="D759" s="11" t="s">
        <v>8123</v>
      </c>
      <c r="E759" s="4" t="s">
        <v>183</v>
      </c>
      <c r="F759" s="18" t="s">
        <v>184</v>
      </c>
      <c r="G759" s="22">
        <v>635486</v>
      </c>
      <c r="H759" s="22">
        <v>29700</v>
      </c>
      <c r="I759" s="38">
        <v>4.6735884032063649E-2</v>
      </c>
    </row>
    <row r="760" spans="2:9" ht="12" customHeight="1">
      <c r="B760" s="7" t="s">
        <v>5169</v>
      </c>
      <c r="C760" s="11" t="s">
        <v>5171</v>
      </c>
      <c r="D760" s="11" t="s">
        <v>8124</v>
      </c>
      <c r="E760" s="4" t="s">
        <v>185</v>
      </c>
      <c r="F760" s="18" t="s">
        <v>186</v>
      </c>
      <c r="G760" s="22">
        <v>37800</v>
      </c>
      <c r="H760" s="22">
        <v>18900</v>
      </c>
      <c r="I760" s="38">
        <v>0.5</v>
      </c>
    </row>
    <row r="761" spans="2:9" ht="12" customHeight="1">
      <c r="B761" s="7" t="s">
        <v>5169</v>
      </c>
      <c r="C761" s="11" t="s">
        <v>5171</v>
      </c>
      <c r="D761" s="11" t="s">
        <v>8125</v>
      </c>
      <c r="E761" s="4" t="s">
        <v>187</v>
      </c>
      <c r="F761" s="18" t="s">
        <v>188</v>
      </c>
      <c r="G761" s="22">
        <v>78528</v>
      </c>
      <c r="H761" s="22">
        <v>16000</v>
      </c>
      <c r="I761" s="38">
        <v>0.20374898125509372</v>
      </c>
    </row>
    <row r="762" spans="2:9" ht="12" customHeight="1">
      <c r="B762" s="7" t="s">
        <v>5169</v>
      </c>
      <c r="C762" s="11" t="s">
        <v>5171</v>
      </c>
      <c r="D762" s="11" t="s">
        <v>8126</v>
      </c>
      <c r="E762" s="14" t="s">
        <v>189</v>
      </c>
      <c r="F762" s="18" t="s">
        <v>190</v>
      </c>
      <c r="G762" s="22">
        <v>2365980</v>
      </c>
      <c r="H762" s="22">
        <v>200000</v>
      </c>
      <c r="I762" s="38">
        <v>8.4531568314186928E-2</v>
      </c>
    </row>
    <row r="763" spans="2:9" ht="12" customHeight="1">
      <c r="B763" s="7" t="s">
        <v>5169</v>
      </c>
      <c r="C763" s="11" t="s">
        <v>5171</v>
      </c>
      <c r="D763" s="11" t="s">
        <v>8127</v>
      </c>
      <c r="E763" s="4" t="s">
        <v>191</v>
      </c>
      <c r="F763" s="18" t="s">
        <v>192</v>
      </c>
      <c r="G763" s="22">
        <v>41713</v>
      </c>
      <c r="H763" s="22">
        <v>18624</v>
      </c>
      <c r="I763" s="38">
        <v>0.4464795147795651</v>
      </c>
    </row>
    <row r="764" spans="2:9" ht="12" customHeight="1">
      <c r="B764" s="7" t="s">
        <v>5169</v>
      </c>
      <c r="C764" s="11" t="s">
        <v>5171</v>
      </c>
      <c r="D764" s="11" t="s">
        <v>8127</v>
      </c>
      <c r="E764" s="4" t="s">
        <v>191</v>
      </c>
      <c r="F764" s="18" t="s">
        <v>193</v>
      </c>
      <c r="G764" s="22">
        <v>41350</v>
      </c>
      <c r="H764" s="22">
        <v>12500</v>
      </c>
      <c r="I764" s="38">
        <v>0.30229746070133012</v>
      </c>
    </row>
    <row r="765" spans="2:9" ht="12" customHeight="1">
      <c r="B765" s="7" t="s">
        <v>5169</v>
      </c>
      <c r="C765" s="11" t="s">
        <v>5171</v>
      </c>
      <c r="D765" s="11" t="s">
        <v>8128</v>
      </c>
      <c r="E765" s="4" t="s">
        <v>194</v>
      </c>
      <c r="F765" s="18" t="s">
        <v>195</v>
      </c>
      <c r="G765" s="22">
        <v>23814</v>
      </c>
      <c r="H765" s="22">
        <v>11900</v>
      </c>
      <c r="I765" s="38">
        <v>0.49970605526161083</v>
      </c>
    </row>
    <row r="766" spans="2:9" ht="12" customHeight="1">
      <c r="B766" s="7" t="s">
        <v>5169</v>
      </c>
      <c r="C766" s="11" t="s">
        <v>5171</v>
      </c>
      <c r="D766" s="11" t="s">
        <v>8129</v>
      </c>
      <c r="E766" s="4" t="s">
        <v>196</v>
      </c>
      <c r="F766" s="18" t="s">
        <v>197</v>
      </c>
      <c r="G766" s="22">
        <v>1656245</v>
      </c>
      <c r="H766" s="22">
        <v>165600</v>
      </c>
      <c r="I766" s="38">
        <v>9.9985207502513218E-2</v>
      </c>
    </row>
    <row r="767" spans="2:9" ht="12" customHeight="1">
      <c r="B767" s="7" t="s">
        <v>5169</v>
      </c>
      <c r="C767" s="11" t="s">
        <v>5171</v>
      </c>
      <c r="D767" s="11" t="s">
        <v>8130</v>
      </c>
      <c r="E767" s="4" t="s">
        <v>198</v>
      </c>
      <c r="F767" s="18" t="s">
        <v>166</v>
      </c>
      <c r="G767" s="22">
        <v>29106</v>
      </c>
      <c r="H767" s="22">
        <v>8800</v>
      </c>
      <c r="I767" s="38">
        <v>0.30234315948601664</v>
      </c>
    </row>
    <row r="768" spans="2:9" ht="12" customHeight="1">
      <c r="B768" s="7" t="s">
        <v>5169</v>
      </c>
      <c r="C768" s="11" t="s">
        <v>5171</v>
      </c>
      <c r="D768" s="11" t="s">
        <v>8131</v>
      </c>
      <c r="E768" s="4" t="s">
        <v>199</v>
      </c>
      <c r="F768" s="18" t="s">
        <v>200</v>
      </c>
      <c r="G768" s="22">
        <v>5601</v>
      </c>
      <c r="H768" s="22">
        <v>1200</v>
      </c>
      <c r="I768" s="38">
        <v>0.21424745581146223</v>
      </c>
    </row>
    <row r="769" spans="2:9" ht="12" customHeight="1">
      <c r="B769" s="7" t="s">
        <v>5169</v>
      </c>
      <c r="C769" s="11" t="s">
        <v>5171</v>
      </c>
      <c r="D769" s="11" t="s">
        <v>8131</v>
      </c>
      <c r="E769" s="4" t="s">
        <v>199</v>
      </c>
      <c r="F769" s="18" t="s">
        <v>201</v>
      </c>
      <c r="G769" s="22">
        <v>11647</v>
      </c>
      <c r="H769" s="22">
        <v>5800</v>
      </c>
      <c r="I769" s="38">
        <v>0.49798231304198504</v>
      </c>
    </row>
    <row r="770" spans="2:9" ht="12" customHeight="1">
      <c r="B770" s="7" t="s">
        <v>5169</v>
      </c>
      <c r="C770" s="11" t="s">
        <v>5171</v>
      </c>
      <c r="D770" s="11" t="s">
        <v>8131</v>
      </c>
      <c r="E770" s="4" t="s">
        <v>199</v>
      </c>
      <c r="F770" s="18" t="s">
        <v>202</v>
      </c>
      <c r="G770" s="22">
        <v>2930</v>
      </c>
      <c r="H770" s="22">
        <v>1500</v>
      </c>
      <c r="I770" s="38">
        <v>0.51194539249146753</v>
      </c>
    </row>
    <row r="771" spans="2:9" ht="12" customHeight="1">
      <c r="B771" s="7" t="s">
        <v>5169</v>
      </c>
      <c r="C771" s="11" t="s">
        <v>5171</v>
      </c>
      <c r="D771" s="11" t="s">
        <v>8132</v>
      </c>
      <c r="E771" s="4" t="s">
        <v>203</v>
      </c>
      <c r="F771" s="18" t="s">
        <v>204</v>
      </c>
      <c r="G771" s="22">
        <v>6084</v>
      </c>
      <c r="H771" s="22">
        <v>3042</v>
      </c>
      <c r="I771" s="38">
        <v>0.5</v>
      </c>
    </row>
    <row r="772" spans="2:9" ht="12" customHeight="1">
      <c r="B772" s="7" t="s">
        <v>5169</v>
      </c>
      <c r="C772" s="11" t="s">
        <v>5171</v>
      </c>
      <c r="D772" s="11" t="s">
        <v>8133</v>
      </c>
      <c r="E772" s="4" t="s">
        <v>205</v>
      </c>
      <c r="F772" s="18" t="s">
        <v>206</v>
      </c>
      <c r="G772" s="22">
        <v>519400</v>
      </c>
      <c r="H772" s="22">
        <v>50000</v>
      </c>
      <c r="I772" s="38">
        <v>9.6264921062764727E-2</v>
      </c>
    </row>
    <row r="773" spans="2:9" ht="12" customHeight="1">
      <c r="B773" s="7" t="s">
        <v>5169</v>
      </c>
      <c r="C773" s="11" t="s">
        <v>5171</v>
      </c>
      <c r="D773" s="11" t="s">
        <v>8134</v>
      </c>
      <c r="E773" s="4" t="s">
        <v>207</v>
      </c>
      <c r="F773" s="18" t="s">
        <v>208</v>
      </c>
      <c r="G773" s="22">
        <v>13800</v>
      </c>
      <c r="H773" s="22">
        <v>6900</v>
      </c>
      <c r="I773" s="38">
        <v>0.5</v>
      </c>
    </row>
    <row r="774" spans="2:9" ht="12" customHeight="1">
      <c r="B774" s="7" t="s">
        <v>5169</v>
      </c>
      <c r="C774" s="11" t="s">
        <v>5171</v>
      </c>
      <c r="D774" s="11" t="s">
        <v>8135</v>
      </c>
      <c r="E774" s="4" t="s">
        <v>209</v>
      </c>
      <c r="F774" s="18" t="s">
        <v>210</v>
      </c>
      <c r="G774" s="22">
        <v>46082</v>
      </c>
      <c r="H774" s="22">
        <v>13800</v>
      </c>
      <c r="I774" s="38">
        <v>0.29946616900308148</v>
      </c>
    </row>
    <row r="775" spans="2:9" ht="12" customHeight="1">
      <c r="B775" s="7" t="s">
        <v>5169</v>
      </c>
      <c r="C775" s="11" t="s">
        <v>5171</v>
      </c>
      <c r="D775" s="11" t="s">
        <v>8136</v>
      </c>
      <c r="E775" s="4" t="s">
        <v>211</v>
      </c>
      <c r="F775" s="18" t="s">
        <v>212</v>
      </c>
      <c r="G775" s="22">
        <v>51215</v>
      </c>
      <c r="H775" s="22">
        <v>10300</v>
      </c>
      <c r="I775" s="38">
        <v>0.20111295518890951</v>
      </c>
    </row>
    <row r="776" spans="2:9" ht="12" customHeight="1">
      <c r="B776" s="7" t="s">
        <v>5169</v>
      </c>
      <c r="C776" s="11" t="s">
        <v>5171</v>
      </c>
      <c r="D776" s="11" t="s">
        <v>8137</v>
      </c>
      <c r="E776" s="4" t="s">
        <v>213</v>
      </c>
      <c r="F776" s="18" t="s">
        <v>214</v>
      </c>
      <c r="G776" s="22">
        <v>78918</v>
      </c>
      <c r="H776" s="22">
        <v>39400</v>
      </c>
      <c r="I776" s="38">
        <v>0.4992523885552092</v>
      </c>
    </row>
    <row r="777" spans="2:9" ht="12" customHeight="1">
      <c r="B777" s="7" t="s">
        <v>5169</v>
      </c>
      <c r="C777" s="11" t="s">
        <v>5171</v>
      </c>
      <c r="D777" s="11" t="s">
        <v>8138</v>
      </c>
      <c r="E777" s="4" t="s">
        <v>215</v>
      </c>
      <c r="F777" s="18" t="s">
        <v>216</v>
      </c>
      <c r="G777" s="22">
        <v>145000</v>
      </c>
      <c r="H777" s="22">
        <v>110000</v>
      </c>
      <c r="I777" s="38">
        <v>0.75862068965517238</v>
      </c>
    </row>
    <row r="778" spans="2:9" ht="12" customHeight="1">
      <c r="B778" s="7" t="s">
        <v>5169</v>
      </c>
      <c r="C778" s="11" t="s">
        <v>5171</v>
      </c>
      <c r="D778" s="11" t="s">
        <v>8138</v>
      </c>
      <c r="E778" s="4" t="s">
        <v>215</v>
      </c>
      <c r="F778" s="18" t="s">
        <v>217</v>
      </c>
      <c r="G778" s="22">
        <v>36751</v>
      </c>
      <c r="H778" s="22">
        <v>27500</v>
      </c>
      <c r="I778" s="38">
        <v>0.74827895839568992</v>
      </c>
    </row>
    <row r="779" spans="2:9" ht="12" customHeight="1">
      <c r="B779" s="7" t="s">
        <v>5169</v>
      </c>
      <c r="C779" s="11" t="s">
        <v>5171</v>
      </c>
      <c r="D779" s="11" t="s">
        <v>8139</v>
      </c>
      <c r="E779" s="4" t="s">
        <v>218</v>
      </c>
      <c r="F779" s="18" t="s">
        <v>219</v>
      </c>
      <c r="G779" s="22">
        <v>51274</v>
      </c>
      <c r="H779" s="22">
        <v>25600</v>
      </c>
      <c r="I779" s="38">
        <v>0.49927838670671293</v>
      </c>
    </row>
    <row r="780" spans="2:9" ht="12" customHeight="1">
      <c r="B780" s="7" t="s">
        <v>5169</v>
      </c>
      <c r="C780" s="11" t="s">
        <v>5171</v>
      </c>
      <c r="D780" s="11" t="s">
        <v>8140</v>
      </c>
      <c r="E780" s="4" t="s">
        <v>220</v>
      </c>
      <c r="F780" s="18" t="s">
        <v>221</v>
      </c>
      <c r="G780" s="22">
        <v>89760</v>
      </c>
      <c r="H780" s="22">
        <v>71800</v>
      </c>
      <c r="I780" s="38">
        <v>0.79991087344028522</v>
      </c>
    </row>
    <row r="781" spans="2:9" ht="12" customHeight="1">
      <c r="B781" s="7" t="s">
        <v>5169</v>
      </c>
      <c r="C781" s="11" t="s">
        <v>5171</v>
      </c>
      <c r="D781" s="11" t="s">
        <v>8141</v>
      </c>
      <c r="E781" s="4" t="s">
        <v>222</v>
      </c>
      <c r="F781" s="18" t="s">
        <v>223</v>
      </c>
      <c r="G781" s="22">
        <v>168785</v>
      </c>
      <c r="H781" s="22">
        <v>67500</v>
      </c>
      <c r="I781" s="38">
        <v>0.39991705424060198</v>
      </c>
    </row>
    <row r="782" spans="2:9" ht="12" customHeight="1">
      <c r="B782" s="7" t="s">
        <v>5169</v>
      </c>
      <c r="C782" s="11" t="s">
        <v>5171</v>
      </c>
      <c r="D782" s="11" t="s">
        <v>8142</v>
      </c>
      <c r="E782" s="4" t="s">
        <v>224</v>
      </c>
      <c r="F782" s="18" t="s">
        <v>225</v>
      </c>
      <c r="G782" s="22">
        <v>26363</v>
      </c>
      <c r="H782" s="22">
        <v>13000</v>
      </c>
      <c r="I782" s="38">
        <v>0.49311535106019799</v>
      </c>
    </row>
    <row r="783" spans="2:9" ht="12" customHeight="1">
      <c r="B783" s="7" t="s">
        <v>5169</v>
      </c>
      <c r="C783" s="11" t="s">
        <v>5171</v>
      </c>
      <c r="D783" s="11" t="s">
        <v>8143</v>
      </c>
      <c r="E783" s="4" t="s">
        <v>226</v>
      </c>
      <c r="F783" s="18" t="s">
        <v>227</v>
      </c>
      <c r="G783" s="22">
        <v>56827</v>
      </c>
      <c r="H783" s="22">
        <v>45460</v>
      </c>
      <c r="I783" s="38">
        <v>0.79997184436975377</v>
      </c>
    </row>
    <row r="784" spans="2:9" ht="12" customHeight="1">
      <c r="B784" s="7" t="s">
        <v>5169</v>
      </c>
      <c r="C784" s="11" t="s">
        <v>5171</v>
      </c>
      <c r="D784" s="11" t="s">
        <v>8143</v>
      </c>
      <c r="E784" s="4" t="s">
        <v>226</v>
      </c>
      <c r="F784" s="18" t="s">
        <v>228</v>
      </c>
      <c r="G784" s="22">
        <v>86021</v>
      </c>
      <c r="H784" s="22">
        <v>57440</v>
      </c>
      <c r="I784" s="38">
        <v>0.66774392299554763</v>
      </c>
    </row>
    <row r="785" spans="2:9" ht="12" customHeight="1">
      <c r="B785" s="7" t="s">
        <v>5169</v>
      </c>
      <c r="C785" s="11" t="s">
        <v>5171</v>
      </c>
      <c r="D785" s="11" t="s">
        <v>8144</v>
      </c>
      <c r="E785" s="4" t="s">
        <v>229</v>
      </c>
      <c r="F785" s="18" t="s">
        <v>230</v>
      </c>
      <c r="G785" s="22">
        <v>46220</v>
      </c>
      <c r="H785" s="22">
        <v>13210</v>
      </c>
      <c r="I785" s="38">
        <v>0.28580700995240155</v>
      </c>
    </row>
    <row r="786" spans="2:9" ht="12" customHeight="1">
      <c r="B786" s="7" t="s">
        <v>5169</v>
      </c>
      <c r="C786" s="11" t="s">
        <v>5171</v>
      </c>
      <c r="D786" s="11" t="s">
        <v>8145</v>
      </c>
      <c r="E786" s="4" t="s">
        <v>231</v>
      </c>
      <c r="F786" s="18" t="s">
        <v>232</v>
      </c>
      <c r="G786" s="22">
        <v>74562</v>
      </c>
      <c r="H786" s="22">
        <v>53500</v>
      </c>
      <c r="I786" s="38">
        <v>0.71752367157533326</v>
      </c>
    </row>
    <row r="787" spans="2:9" ht="12" customHeight="1">
      <c r="B787" s="7" t="s">
        <v>5169</v>
      </c>
      <c r="C787" s="11" t="s">
        <v>5171</v>
      </c>
      <c r="D787" s="11" t="s">
        <v>8146</v>
      </c>
      <c r="E787" s="14" t="s">
        <v>233</v>
      </c>
      <c r="F787" s="18" t="s">
        <v>234</v>
      </c>
      <c r="G787" s="22">
        <v>88250</v>
      </c>
      <c r="H787" s="22">
        <v>44100</v>
      </c>
      <c r="I787" s="38">
        <v>0.49971671388101985</v>
      </c>
    </row>
    <row r="788" spans="2:9" ht="12" customHeight="1">
      <c r="B788" s="7" t="s">
        <v>5169</v>
      </c>
      <c r="C788" s="11" t="s">
        <v>5171</v>
      </c>
      <c r="D788" s="11" t="s">
        <v>8147</v>
      </c>
      <c r="E788" s="4" t="s">
        <v>235</v>
      </c>
      <c r="F788" s="18" t="s">
        <v>236</v>
      </c>
      <c r="G788" s="22">
        <v>49920</v>
      </c>
      <c r="H788" s="22">
        <v>26000</v>
      </c>
      <c r="I788" s="38">
        <v>0.52083333333333337</v>
      </c>
    </row>
    <row r="789" spans="2:9" ht="12" customHeight="1">
      <c r="B789" s="7" t="s">
        <v>5169</v>
      </c>
      <c r="C789" s="11" t="s">
        <v>5171</v>
      </c>
      <c r="D789" s="11" t="s">
        <v>8147</v>
      </c>
      <c r="E789" s="4" t="s">
        <v>235</v>
      </c>
      <c r="F789" s="18" t="s">
        <v>237</v>
      </c>
      <c r="G789" s="22">
        <v>7508</v>
      </c>
      <c r="H789" s="22">
        <v>3800</v>
      </c>
      <c r="I789" s="38">
        <v>0.50612679808204586</v>
      </c>
    </row>
    <row r="790" spans="2:9" ht="12" customHeight="1">
      <c r="B790" s="7" t="s">
        <v>5169</v>
      </c>
      <c r="C790" s="11" t="s">
        <v>5171</v>
      </c>
      <c r="D790" s="11" t="s">
        <v>8148</v>
      </c>
      <c r="E790" s="14" t="s">
        <v>238</v>
      </c>
      <c r="F790" s="18" t="s">
        <v>239</v>
      </c>
      <c r="G790" s="22">
        <v>44479</v>
      </c>
      <c r="H790" s="22">
        <v>20000</v>
      </c>
      <c r="I790" s="38">
        <v>0.44965039681647517</v>
      </c>
    </row>
    <row r="791" spans="2:9" ht="12" customHeight="1">
      <c r="B791" s="7" t="s">
        <v>5169</v>
      </c>
      <c r="C791" s="11" t="s">
        <v>5171</v>
      </c>
      <c r="D791" s="11" t="s">
        <v>8149</v>
      </c>
      <c r="E791" s="4" t="s">
        <v>240</v>
      </c>
      <c r="F791" s="18" t="s">
        <v>241</v>
      </c>
      <c r="G791" s="22">
        <v>10073</v>
      </c>
      <c r="H791" s="22">
        <v>4000</v>
      </c>
      <c r="I791" s="38">
        <v>0.39710116152089747</v>
      </c>
    </row>
    <row r="792" spans="2:9" ht="12" customHeight="1">
      <c r="B792" s="7" t="s">
        <v>5169</v>
      </c>
      <c r="C792" s="11" t="s">
        <v>5171</v>
      </c>
      <c r="D792" s="11" t="s">
        <v>8150</v>
      </c>
      <c r="E792" s="4" t="s">
        <v>242</v>
      </c>
      <c r="F792" s="18" t="s">
        <v>243</v>
      </c>
      <c r="G792" s="22">
        <v>35295</v>
      </c>
      <c r="H792" s="22">
        <v>11000</v>
      </c>
      <c r="I792" s="38">
        <v>0.3116588751947868</v>
      </c>
    </row>
    <row r="793" spans="2:9" ht="12" customHeight="1">
      <c r="B793" s="7" t="s">
        <v>5169</v>
      </c>
      <c r="C793" s="11" t="s">
        <v>5171</v>
      </c>
      <c r="D793" s="11" t="s">
        <v>8151</v>
      </c>
      <c r="E793" s="4" t="s">
        <v>244</v>
      </c>
      <c r="F793" s="18" t="s">
        <v>245</v>
      </c>
      <c r="G793" s="22">
        <v>31530</v>
      </c>
      <c r="H793" s="22">
        <v>9200</v>
      </c>
      <c r="I793" s="38">
        <v>0.29178560101490641</v>
      </c>
    </row>
    <row r="794" spans="2:9" ht="12" customHeight="1">
      <c r="B794" s="7" t="s">
        <v>5169</v>
      </c>
      <c r="C794" s="11" t="s">
        <v>5171</v>
      </c>
      <c r="D794" s="11" t="s">
        <v>8151</v>
      </c>
      <c r="E794" s="4" t="s">
        <v>244</v>
      </c>
      <c r="F794" s="18" t="s">
        <v>246</v>
      </c>
      <c r="G794" s="22">
        <v>17164</v>
      </c>
      <c r="H794" s="22">
        <v>13700</v>
      </c>
      <c r="I794" s="38">
        <v>0.79818224190165465</v>
      </c>
    </row>
    <row r="795" spans="2:9" ht="12" customHeight="1">
      <c r="B795" s="7" t="s">
        <v>5169</v>
      </c>
      <c r="C795" s="11" t="s">
        <v>5171</v>
      </c>
      <c r="D795" s="11" t="s">
        <v>8152</v>
      </c>
      <c r="E795" s="4" t="s">
        <v>247</v>
      </c>
      <c r="F795" s="18" t="s">
        <v>248</v>
      </c>
      <c r="G795" s="22">
        <v>88223</v>
      </c>
      <c r="H795" s="22">
        <v>44000</v>
      </c>
      <c r="I795" s="38">
        <v>0.49873615723790848</v>
      </c>
    </row>
    <row r="796" spans="2:9" ht="12" customHeight="1">
      <c r="B796" s="7" t="s">
        <v>5169</v>
      </c>
      <c r="C796" s="11" t="s">
        <v>5171</v>
      </c>
      <c r="D796" s="11" t="s">
        <v>8153</v>
      </c>
      <c r="E796" s="4" t="s">
        <v>249</v>
      </c>
      <c r="F796" s="18" t="s">
        <v>250</v>
      </c>
      <c r="G796" s="22">
        <v>114000</v>
      </c>
      <c r="H796" s="22">
        <v>90000</v>
      </c>
      <c r="I796" s="38">
        <v>0.78947368421052633</v>
      </c>
    </row>
    <row r="797" spans="2:9" ht="12" customHeight="1">
      <c r="B797" s="7" t="s">
        <v>5169</v>
      </c>
      <c r="C797" s="11" t="s">
        <v>5171</v>
      </c>
      <c r="D797" s="11" t="s">
        <v>8154</v>
      </c>
      <c r="E797" s="4" t="s">
        <v>251</v>
      </c>
      <c r="F797" s="18" t="s">
        <v>252</v>
      </c>
      <c r="G797" s="22">
        <v>20571</v>
      </c>
      <c r="H797" s="22">
        <v>8200</v>
      </c>
      <c r="I797" s="38">
        <v>0.39861941568227116</v>
      </c>
    </row>
    <row r="798" spans="2:9" ht="12" customHeight="1">
      <c r="B798" s="7" t="s">
        <v>5169</v>
      </c>
      <c r="C798" s="11" t="s">
        <v>5171</v>
      </c>
      <c r="D798" s="11" t="s">
        <v>8155</v>
      </c>
      <c r="E798" s="14" t="s">
        <v>253</v>
      </c>
      <c r="F798" s="18" t="s">
        <v>254</v>
      </c>
      <c r="G798" s="22">
        <v>360500</v>
      </c>
      <c r="H798" s="22">
        <v>90000</v>
      </c>
      <c r="I798" s="38">
        <v>0.24965325936199723</v>
      </c>
    </row>
    <row r="799" spans="2:9" ht="12" customHeight="1">
      <c r="B799" s="7" t="s">
        <v>5169</v>
      </c>
      <c r="C799" s="11" t="s">
        <v>5171</v>
      </c>
      <c r="D799" s="11" t="s">
        <v>8156</v>
      </c>
      <c r="E799" s="4" t="s">
        <v>255</v>
      </c>
      <c r="F799" s="18" t="s">
        <v>256</v>
      </c>
      <c r="G799" s="22">
        <v>17013</v>
      </c>
      <c r="H799" s="22">
        <v>8500</v>
      </c>
      <c r="I799" s="38">
        <v>0.49961793922294717</v>
      </c>
    </row>
    <row r="800" spans="2:9" ht="12" customHeight="1">
      <c r="B800" s="7" t="s">
        <v>5169</v>
      </c>
      <c r="C800" s="11" t="s">
        <v>5171</v>
      </c>
      <c r="D800" s="11" t="s">
        <v>8157</v>
      </c>
      <c r="E800" s="4" t="s">
        <v>257</v>
      </c>
      <c r="F800" s="18" t="s">
        <v>258</v>
      </c>
      <c r="G800" s="22">
        <v>41214</v>
      </c>
      <c r="H800" s="22">
        <v>12300</v>
      </c>
      <c r="I800" s="38">
        <v>0.29844227689620034</v>
      </c>
    </row>
    <row r="801" spans="2:9" ht="12" customHeight="1">
      <c r="B801" s="7" t="s">
        <v>5169</v>
      </c>
      <c r="C801" s="11" t="s">
        <v>5171</v>
      </c>
      <c r="D801" s="11" t="s">
        <v>8158</v>
      </c>
      <c r="E801" s="4" t="s">
        <v>259</v>
      </c>
      <c r="F801" s="18" t="s">
        <v>260</v>
      </c>
      <c r="G801" s="22">
        <v>119620</v>
      </c>
      <c r="H801" s="22">
        <v>45000</v>
      </c>
      <c r="I801" s="38">
        <v>0.37619127236248118</v>
      </c>
    </row>
    <row r="802" spans="2:9" ht="12" customHeight="1">
      <c r="B802" s="7" t="s">
        <v>5169</v>
      </c>
      <c r="C802" s="11" t="s">
        <v>5171</v>
      </c>
      <c r="D802" s="11" t="s">
        <v>8159</v>
      </c>
      <c r="E802" s="4" t="s">
        <v>261</v>
      </c>
      <c r="F802" s="18" t="s">
        <v>262</v>
      </c>
      <c r="G802" s="22">
        <v>7085</v>
      </c>
      <c r="H802" s="22">
        <v>2800</v>
      </c>
      <c r="I802" s="38">
        <v>0.3952011291460833</v>
      </c>
    </row>
    <row r="803" spans="2:9" ht="12" customHeight="1">
      <c r="B803" s="7" t="s">
        <v>5169</v>
      </c>
      <c r="C803" s="11" t="s">
        <v>5171</v>
      </c>
      <c r="D803" s="11" t="s">
        <v>8108</v>
      </c>
      <c r="E803" s="4" t="s">
        <v>151</v>
      </c>
      <c r="F803" s="18" t="s">
        <v>263</v>
      </c>
      <c r="G803" s="22">
        <v>3819</v>
      </c>
      <c r="H803" s="22">
        <v>1648</v>
      </c>
      <c r="I803" s="38">
        <v>0.43152657763812519</v>
      </c>
    </row>
    <row r="804" spans="2:9" ht="12" customHeight="1">
      <c r="B804" s="7" t="s">
        <v>5175</v>
      </c>
      <c r="C804" s="11" t="s">
        <v>6402</v>
      </c>
      <c r="D804" s="11" t="s">
        <v>2616</v>
      </c>
      <c r="E804" s="4" t="s">
        <v>2617</v>
      </c>
      <c r="F804" s="19" t="s">
        <v>2618</v>
      </c>
      <c r="G804" s="22">
        <v>500000</v>
      </c>
      <c r="H804" s="22">
        <v>100000</v>
      </c>
      <c r="I804" s="38">
        <v>0.2</v>
      </c>
    </row>
    <row r="805" spans="2:9" ht="12" customHeight="1">
      <c r="B805" s="7" t="s">
        <v>5175</v>
      </c>
      <c r="C805" s="11" t="s">
        <v>6402</v>
      </c>
      <c r="D805" s="11" t="s">
        <v>2619</v>
      </c>
      <c r="E805" s="4" t="s">
        <v>2620</v>
      </c>
      <c r="F805" s="19" t="s">
        <v>2621</v>
      </c>
      <c r="G805" s="22">
        <v>300000</v>
      </c>
      <c r="H805" s="22">
        <v>100000</v>
      </c>
      <c r="I805" s="38">
        <v>0.33333333333333331</v>
      </c>
    </row>
    <row r="806" spans="2:9" ht="12" customHeight="1">
      <c r="B806" s="7" t="s">
        <v>5175</v>
      </c>
      <c r="C806" s="11" t="s">
        <v>6402</v>
      </c>
      <c r="D806" s="11" t="s">
        <v>2622</v>
      </c>
      <c r="E806" s="4" t="s">
        <v>2623</v>
      </c>
      <c r="F806" s="19" t="s">
        <v>2624</v>
      </c>
      <c r="G806" s="22">
        <v>882000</v>
      </c>
      <c r="H806" s="22">
        <v>150000</v>
      </c>
      <c r="I806" s="38">
        <v>0.17006802721088435</v>
      </c>
    </row>
    <row r="807" spans="2:9" ht="12" customHeight="1">
      <c r="B807" s="7" t="s">
        <v>5175</v>
      </c>
      <c r="C807" s="11" t="s">
        <v>6402</v>
      </c>
      <c r="D807" s="11" t="s">
        <v>8035</v>
      </c>
      <c r="E807" s="4" t="s">
        <v>2625</v>
      </c>
      <c r="F807" s="19" t="s">
        <v>2626</v>
      </c>
      <c r="G807" s="22">
        <v>269400</v>
      </c>
      <c r="H807" s="22">
        <v>90000</v>
      </c>
      <c r="I807" s="38">
        <v>0.33407572383073497</v>
      </c>
    </row>
    <row r="808" spans="2:9" ht="12" customHeight="1">
      <c r="B808" s="7" t="s">
        <v>5175</v>
      </c>
      <c r="C808" s="11" t="s">
        <v>6402</v>
      </c>
      <c r="D808" s="11" t="s">
        <v>8038</v>
      </c>
      <c r="E808" s="4" t="s">
        <v>2628</v>
      </c>
      <c r="F808" s="19" t="s">
        <v>2629</v>
      </c>
      <c r="G808" s="22">
        <v>80000</v>
      </c>
      <c r="H808" s="22">
        <v>40000</v>
      </c>
      <c r="I808" s="38">
        <v>0.5</v>
      </c>
    </row>
    <row r="809" spans="2:9" ht="12" customHeight="1">
      <c r="B809" s="7" t="s">
        <v>5175</v>
      </c>
      <c r="C809" s="11" t="s">
        <v>6402</v>
      </c>
      <c r="D809" s="11" t="s">
        <v>8005</v>
      </c>
      <c r="E809" s="4" t="s">
        <v>2630</v>
      </c>
      <c r="F809" s="19" t="s">
        <v>2631</v>
      </c>
      <c r="G809" s="22">
        <v>63100</v>
      </c>
      <c r="H809" s="22">
        <v>10000</v>
      </c>
      <c r="I809" s="38">
        <v>0.15847860538827258</v>
      </c>
    </row>
    <row r="810" spans="2:9" ht="12" customHeight="1">
      <c r="B810" s="7" t="s">
        <v>5175</v>
      </c>
      <c r="C810" s="11" t="s">
        <v>6402</v>
      </c>
      <c r="D810" s="11" t="s">
        <v>8006</v>
      </c>
      <c r="E810" s="4" t="s">
        <v>2632</v>
      </c>
      <c r="F810" s="19" t="s">
        <v>2633</v>
      </c>
      <c r="G810" s="22">
        <v>967333.73</v>
      </c>
      <c r="H810" s="22">
        <v>350000</v>
      </c>
      <c r="I810" s="38">
        <v>0.36181928650415202</v>
      </c>
    </row>
    <row r="811" spans="2:9" ht="12" customHeight="1">
      <c r="B811" s="7" t="s">
        <v>5175</v>
      </c>
      <c r="C811" s="11" t="s">
        <v>6402</v>
      </c>
      <c r="D811" s="11" t="s">
        <v>8006</v>
      </c>
      <c r="E811" s="4" t="s">
        <v>2632</v>
      </c>
      <c r="F811" s="19" t="s">
        <v>2634</v>
      </c>
      <c r="G811" s="22">
        <v>300000</v>
      </c>
      <c r="H811" s="22">
        <v>150000</v>
      </c>
      <c r="I811" s="38">
        <v>0.5</v>
      </c>
    </row>
    <row r="812" spans="2:9" ht="12" customHeight="1">
      <c r="B812" s="7" t="s">
        <v>5175</v>
      </c>
      <c r="C812" s="11" t="s">
        <v>6402</v>
      </c>
      <c r="D812" s="17" t="s">
        <v>7509</v>
      </c>
      <c r="E812" s="4" t="s">
        <v>2635</v>
      </c>
      <c r="F812" s="19" t="s">
        <v>2636</v>
      </c>
      <c r="G812" s="22">
        <v>3160420</v>
      </c>
      <c r="H812" s="22">
        <v>620000</v>
      </c>
      <c r="I812" s="38">
        <v>0.1961764575594383</v>
      </c>
    </row>
    <row r="813" spans="2:9" ht="12" customHeight="1">
      <c r="B813" s="7" t="s">
        <v>5175</v>
      </c>
      <c r="C813" s="11" t="s">
        <v>6402</v>
      </c>
      <c r="D813" s="11" t="s">
        <v>7510</v>
      </c>
      <c r="E813" s="4" t="s">
        <v>2637</v>
      </c>
      <c r="F813" s="19" t="s">
        <v>2638</v>
      </c>
      <c r="G813" s="22">
        <v>1122200</v>
      </c>
      <c r="H813" s="22">
        <v>410000</v>
      </c>
      <c r="I813" s="38">
        <v>0.36535376938157194</v>
      </c>
    </row>
    <row r="814" spans="2:9" ht="12" customHeight="1">
      <c r="B814" s="7" t="s">
        <v>5175</v>
      </c>
      <c r="C814" s="11" t="s">
        <v>6402</v>
      </c>
      <c r="D814" s="11" t="s">
        <v>7510</v>
      </c>
      <c r="E814" s="4" t="s">
        <v>2637</v>
      </c>
      <c r="F814" s="19" t="s">
        <v>2639</v>
      </c>
      <c r="G814" s="22">
        <v>241420</v>
      </c>
      <c r="H814" s="22">
        <v>120000</v>
      </c>
      <c r="I814" s="38">
        <v>0.49705906718581727</v>
      </c>
    </row>
    <row r="815" spans="2:9" ht="12" customHeight="1">
      <c r="B815" s="7" t="s">
        <v>5175</v>
      </c>
      <c r="C815" s="11" t="s">
        <v>6402</v>
      </c>
      <c r="D815" s="11" t="s">
        <v>7510</v>
      </c>
      <c r="E815" s="4" t="s">
        <v>2637</v>
      </c>
      <c r="F815" s="19" t="s">
        <v>2640</v>
      </c>
      <c r="G815" s="22">
        <v>219000</v>
      </c>
      <c r="H815" s="22">
        <v>100000</v>
      </c>
      <c r="I815" s="38">
        <v>0.45662100456621002</v>
      </c>
    </row>
    <row r="816" spans="2:9" ht="12" customHeight="1">
      <c r="B816" s="7" t="s">
        <v>5175</v>
      </c>
      <c r="C816" s="11" t="s">
        <v>6402</v>
      </c>
      <c r="D816" s="11" t="s">
        <v>2641</v>
      </c>
      <c r="E816" s="4" t="s">
        <v>2642</v>
      </c>
      <c r="F816" s="19" t="s">
        <v>2643</v>
      </c>
      <c r="G816" s="22">
        <v>216000</v>
      </c>
      <c r="H816" s="22">
        <v>38200</v>
      </c>
      <c r="I816" s="38">
        <v>0.17685185185185184</v>
      </c>
    </row>
    <row r="817" spans="2:9" ht="12" customHeight="1">
      <c r="B817" s="7" t="s">
        <v>5175</v>
      </c>
      <c r="C817" s="11" t="s">
        <v>6402</v>
      </c>
      <c r="D817" s="11" t="s">
        <v>2644</v>
      </c>
      <c r="E817" s="4" t="s">
        <v>2645</v>
      </c>
      <c r="F817" s="19" t="s">
        <v>2646</v>
      </c>
      <c r="G817" s="22">
        <v>1611000</v>
      </c>
      <c r="H817" s="22">
        <v>537000</v>
      </c>
      <c r="I817" s="38">
        <v>0.33333333333333331</v>
      </c>
    </row>
    <row r="818" spans="2:9" ht="12" customHeight="1">
      <c r="B818" s="7" t="s">
        <v>5175</v>
      </c>
      <c r="C818" s="11" t="s">
        <v>6402</v>
      </c>
      <c r="D818" s="11" t="s">
        <v>2647</v>
      </c>
      <c r="E818" s="4" t="s">
        <v>2648</v>
      </c>
      <c r="F818" s="19" t="s">
        <v>2649</v>
      </c>
      <c r="G818" s="22">
        <v>406011</v>
      </c>
      <c r="H818" s="22">
        <v>200000</v>
      </c>
      <c r="I818" s="38">
        <v>0.49259749120097729</v>
      </c>
    </row>
    <row r="819" spans="2:9" ht="12" customHeight="1">
      <c r="B819" s="7" t="s">
        <v>5175</v>
      </c>
      <c r="C819" s="11" t="s">
        <v>6402</v>
      </c>
      <c r="D819" s="11" t="s">
        <v>2647</v>
      </c>
      <c r="E819" s="4" t="s">
        <v>2648</v>
      </c>
      <c r="F819" s="19" t="s">
        <v>2650</v>
      </c>
      <c r="G819" s="22">
        <v>280000</v>
      </c>
      <c r="H819" s="22">
        <v>200000</v>
      </c>
      <c r="I819" s="38">
        <v>0.7142857142857143</v>
      </c>
    </row>
    <row r="820" spans="2:9" ht="12" customHeight="1">
      <c r="B820" s="7" t="s">
        <v>5175</v>
      </c>
      <c r="C820" s="11" t="s">
        <v>6402</v>
      </c>
      <c r="D820" s="11" t="s">
        <v>2651</v>
      </c>
      <c r="E820" s="4" t="s">
        <v>2652</v>
      </c>
      <c r="F820" s="19" t="s">
        <v>2653</v>
      </c>
      <c r="G820" s="22">
        <v>532442</v>
      </c>
      <c r="H820" s="22">
        <v>140000</v>
      </c>
      <c r="I820" s="38">
        <v>0.26293943753498034</v>
      </c>
    </row>
    <row r="821" spans="2:9" ht="12" customHeight="1">
      <c r="B821" s="7" t="s">
        <v>5175</v>
      </c>
      <c r="C821" s="11" t="s">
        <v>6402</v>
      </c>
      <c r="D821" s="11" t="s">
        <v>2651</v>
      </c>
      <c r="E821" s="4" t="s">
        <v>2652</v>
      </c>
      <c r="F821" s="19" t="s">
        <v>2654</v>
      </c>
      <c r="G821" s="22">
        <v>731500</v>
      </c>
      <c r="H821" s="22">
        <v>200000</v>
      </c>
      <c r="I821" s="38">
        <v>0.27341079972658922</v>
      </c>
    </row>
    <row r="822" spans="2:9" ht="12" customHeight="1">
      <c r="B822" s="7" t="s">
        <v>5175</v>
      </c>
      <c r="C822" s="11" t="s">
        <v>6402</v>
      </c>
      <c r="D822" s="11" t="s">
        <v>2655</v>
      </c>
      <c r="E822" s="4" t="s">
        <v>2656</v>
      </c>
      <c r="F822" s="19" t="s">
        <v>2657</v>
      </c>
      <c r="G822" s="22">
        <v>600000</v>
      </c>
      <c r="H822" s="22">
        <v>150000</v>
      </c>
      <c r="I822" s="38">
        <v>0.25</v>
      </c>
    </row>
    <row r="823" spans="2:9" ht="12" customHeight="1">
      <c r="B823" s="7" t="s">
        <v>5175</v>
      </c>
      <c r="C823" s="11" t="s">
        <v>6402</v>
      </c>
      <c r="D823" s="11" t="s">
        <v>7511</v>
      </c>
      <c r="E823" s="4" t="s">
        <v>2658</v>
      </c>
      <c r="F823" s="19" t="s">
        <v>2659</v>
      </c>
      <c r="G823" s="22">
        <v>2855000</v>
      </c>
      <c r="H823" s="22">
        <v>200000</v>
      </c>
      <c r="I823" s="38">
        <v>7.0052539404553416E-2</v>
      </c>
    </row>
    <row r="824" spans="2:9" ht="12" customHeight="1">
      <c r="B824" s="7" t="s">
        <v>5175</v>
      </c>
      <c r="C824" s="11" t="s">
        <v>6402</v>
      </c>
      <c r="D824" s="11" t="s">
        <v>7511</v>
      </c>
      <c r="E824" s="4" t="s">
        <v>2658</v>
      </c>
      <c r="F824" s="19" t="s">
        <v>2660</v>
      </c>
      <c r="G824" s="22">
        <v>215000</v>
      </c>
      <c r="H824" s="22">
        <v>89500</v>
      </c>
      <c r="I824" s="38">
        <v>0.41627906976744183</v>
      </c>
    </row>
    <row r="825" spans="2:9" ht="12" customHeight="1">
      <c r="B825" s="7" t="s">
        <v>5175</v>
      </c>
      <c r="C825" s="11" t="s">
        <v>6402</v>
      </c>
      <c r="D825" s="11" t="s">
        <v>7512</v>
      </c>
      <c r="E825" s="4" t="s">
        <v>2661</v>
      </c>
      <c r="F825" s="19" t="s">
        <v>2662</v>
      </c>
      <c r="G825" s="22">
        <v>1483000</v>
      </c>
      <c r="H825" s="22">
        <v>115000</v>
      </c>
      <c r="I825" s="38">
        <v>7.7545515846257587E-2</v>
      </c>
    </row>
    <row r="826" spans="2:9" ht="12" customHeight="1">
      <c r="B826" s="7" t="s">
        <v>5175</v>
      </c>
      <c r="C826" s="11" t="s">
        <v>6402</v>
      </c>
      <c r="D826" s="11" t="s">
        <v>7512</v>
      </c>
      <c r="E826" s="4" t="s">
        <v>2661</v>
      </c>
      <c r="F826" s="19" t="s">
        <v>2663</v>
      </c>
      <c r="G826" s="22">
        <v>1000000</v>
      </c>
      <c r="H826" s="22">
        <v>140000</v>
      </c>
      <c r="I826" s="38">
        <v>0.14000000000000001</v>
      </c>
    </row>
    <row r="827" spans="2:9" ht="12" customHeight="1">
      <c r="B827" s="7" t="s">
        <v>5175</v>
      </c>
      <c r="C827" s="11" t="s">
        <v>6402</v>
      </c>
      <c r="D827" s="11" t="s">
        <v>7512</v>
      </c>
      <c r="E827" s="4" t="s">
        <v>2661</v>
      </c>
      <c r="F827" s="19" t="s">
        <v>2664</v>
      </c>
      <c r="G827" s="22">
        <v>1500000</v>
      </c>
      <c r="H827" s="22">
        <v>150000</v>
      </c>
      <c r="I827" s="38">
        <v>0.1</v>
      </c>
    </row>
    <row r="828" spans="2:9" ht="12" customHeight="1">
      <c r="B828" s="7" t="s">
        <v>5175</v>
      </c>
      <c r="C828" s="11" t="s">
        <v>6402</v>
      </c>
      <c r="D828" s="11" t="s">
        <v>7513</v>
      </c>
      <c r="E828" s="4" t="s">
        <v>2665</v>
      </c>
      <c r="F828" s="19" t="s">
        <v>2666</v>
      </c>
      <c r="G828" s="22">
        <v>375000</v>
      </c>
      <c r="H828" s="22">
        <v>80000</v>
      </c>
      <c r="I828" s="38">
        <v>0.21333333333333335</v>
      </c>
    </row>
    <row r="829" spans="2:9" ht="12" customHeight="1">
      <c r="B829" s="7" t="s">
        <v>5175</v>
      </c>
      <c r="C829" s="11" t="s">
        <v>6402</v>
      </c>
      <c r="D829" s="11" t="s">
        <v>7514</v>
      </c>
      <c r="E829" s="4" t="s">
        <v>2667</v>
      </c>
      <c r="F829" s="19" t="s">
        <v>2668</v>
      </c>
      <c r="G829" s="22">
        <v>2085000</v>
      </c>
      <c r="H829" s="22">
        <v>200000</v>
      </c>
      <c r="I829" s="38">
        <v>9.5923261390887291E-2</v>
      </c>
    </row>
    <row r="830" spans="2:9" ht="12" customHeight="1">
      <c r="B830" s="7" t="s">
        <v>5175</v>
      </c>
      <c r="C830" s="11" t="s">
        <v>6402</v>
      </c>
      <c r="D830" s="11" t="s">
        <v>7515</v>
      </c>
      <c r="E830" s="4" t="s">
        <v>2669</v>
      </c>
      <c r="F830" s="19" t="s">
        <v>2670</v>
      </c>
      <c r="G830" s="22">
        <v>2842700</v>
      </c>
      <c r="H830" s="22">
        <v>150000</v>
      </c>
      <c r="I830" s="38">
        <v>5.2766735849720338E-2</v>
      </c>
    </row>
    <row r="831" spans="2:9" ht="12" customHeight="1">
      <c r="B831" s="7" t="s">
        <v>5175</v>
      </c>
      <c r="C831" s="11" t="s">
        <v>6402</v>
      </c>
      <c r="D831" s="11" t="s">
        <v>7516</v>
      </c>
      <c r="E831" s="4" t="s">
        <v>2671</v>
      </c>
      <c r="F831" s="19" t="s">
        <v>2672</v>
      </c>
      <c r="G831" s="22">
        <v>948500</v>
      </c>
      <c r="H831" s="22">
        <v>150000</v>
      </c>
      <c r="I831" s="38">
        <v>0.158144438587243</v>
      </c>
    </row>
    <row r="832" spans="2:9" ht="12" customHeight="1">
      <c r="B832" s="7" t="s">
        <v>5175</v>
      </c>
      <c r="C832" s="11" t="s">
        <v>6402</v>
      </c>
      <c r="D832" s="11" t="s">
        <v>7517</v>
      </c>
      <c r="E832" s="4" t="s">
        <v>2673</v>
      </c>
      <c r="F832" s="19" t="s">
        <v>2674</v>
      </c>
      <c r="G832" s="22">
        <v>349250</v>
      </c>
      <c r="H832" s="22">
        <v>150000</v>
      </c>
      <c r="I832" s="38">
        <v>0.42949176807444522</v>
      </c>
    </row>
    <row r="833" spans="2:9" ht="12" customHeight="1">
      <c r="B833" s="7" t="s">
        <v>5175</v>
      </c>
      <c r="C833" s="11" t="s">
        <v>6402</v>
      </c>
      <c r="D833" s="11" t="s">
        <v>7518</v>
      </c>
      <c r="E833" s="4" t="s">
        <v>2675</v>
      </c>
      <c r="F833" s="19" t="s">
        <v>2676</v>
      </c>
      <c r="G833" s="22">
        <v>1571255</v>
      </c>
      <c r="H833" s="22">
        <v>300000</v>
      </c>
      <c r="I833" s="38">
        <v>0.19093018001533807</v>
      </c>
    </row>
    <row r="834" spans="2:9" ht="12" customHeight="1">
      <c r="B834" s="7" t="s">
        <v>5175</v>
      </c>
      <c r="C834" s="11" t="s">
        <v>6402</v>
      </c>
      <c r="D834" s="11" t="s">
        <v>7519</v>
      </c>
      <c r="E834" s="4" t="s">
        <v>2677</v>
      </c>
      <c r="F834" s="19" t="s">
        <v>2678</v>
      </c>
      <c r="G834" s="22">
        <v>95000</v>
      </c>
      <c r="H834" s="22">
        <v>19000</v>
      </c>
      <c r="I834" s="38">
        <v>0.2</v>
      </c>
    </row>
    <row r="835" spans="2:9" ht="12" customHeight="1">
      <c r="B835" s="7" t="s">
        <v>5175</v>
      </c>
      <c r="C835" s="11" t="s">
        <v>6402</v>
      </c>
      <c r="D835" s="11" t="s">
        <v>7519</v>
      </c>
      <c r="E835" s="4" t="s">
        <v>2677</v>
      </c>
      <c r="F835" s="19" t="s">
        <v>2679</v>
      </c>
      <c r="G835" s="22">
        <v>1483775</v>
      </c>
      <c r="H835" s="22">
        <v>200000</v>
      </c>
      <c r="I835" s="38">
        <v>0.13479132617816045</v>
      </c>
    </row>
    <row r="836" spans="2:9" ht="12" customHeight="1">
      <c r="B836" s="7" t="s">
        <v>5175</v>
      </c>
      <c r="C836" s="11" t="s">
        <v>6402</v>
      </c>
      <c r="D836" s="11" t="s">
        <v>7519</v>
      </c>
      <c r="E836" s="4" t="s">
        <v>2677</v>
      </c>
      <c r="F836" s="19" t="s">
        <v>2680</v>
      </c>
      <c r="G836" s="22">
        <v>165850</v>
      </c>
      <c r="H836" s="22">
        <v>80000</v>
      </c>
      <c r="I836" s="38">
        <v>0.48236358154959302</v>
      </c>
    </row>
    <row r="837" spans="2:9" ht="12" customHeight="1">
      <c r="B837" s="7" t="s">
        <v>5175</v>
      </c>
      <c r="C837" s="11" t="s">
        <v>6402</v>
      </c>
      <c r="D837" s="11" t="s">
        <v>2681</v>
      </c>
      <c r="E837" s="4" t="s">
        <v>2682</v>
      </c>
      <c r="F837" s="19" t="s">
        <v>2683</v>
      </c>
      <c r="G837" s="22">
        <v>261000</v>
      </c>
      <c r="H837" s="22">
        <v>60000</v>
      </c>
      <c r="I837" s="38">
        <v>0.22988505747126436</v>
      </c>
    </row>
    <row r="838" spans="2:9" ht="12" customHeight="1">
      <c r="B838" s="7" t="s">
        <v>5175</v>
      </c>
      <c r="C838" s="11" t="s">
        <v>6402</v>
      </c>
      <c r="D838" s="11" t="s">
        <v>2684</v>
      </c>
      <c r="E838" s="4" t="s">
        <v>2685</v>
      </c>
      <c r="F838" s="19" t="s">
        <v>2686</v>
      </c>
      <c r="G838" s="22">
        <v>320000</v>
      </c>
      <c r="H838" s="22">
        <v>50000</v>
      </c>
      <c r="I838" s="38">
        <v>0.15625</v>
      </c>
    </row>
    <row r="839" spans="2:9" ht="12" customHeight="1">
      <c r="B839" s="7" t="s">
        <v>5175</v>
      </c>
      <c r="C839" s="11" t="s">
        <v>6402</v>
      </c>
      <c r="D839" s="11" t="s">
        <v>2687</v>
      </c>
      <c r="E839" s="4" t="s">
        <v>2688</v>
      </c>
      <c r="F839" s="19" t="s">
        <v>2689</v>
      </c>
      <c r="G839" s="22">
        <v>229150</v>
      </c>
      <c r="H839" s="22">
        <v>114575</v>
      </c>
      <c r="I839" s="38">
        <v>0.5</v>
      </c>
    </row>
    <row r="840" spans="2:9" ht="12" customHeight="1">
      <c r="B840" s="7" t="s">
        <v>5175</v>
      </c>
      <c r="C840" s="11" t="s">
        <v>6402</v>
      </c>
      <c r="D840" s="11" t="s">
        <v>2690</v>
      </c>
      <c r="E840" s="4" t="s">
        <v>2691</v>
      </c>
      <c r="F840" s="19" t="s">
        <v>2692</v>
      </c>
      <c r="G840" s="22">
        <v>145000</v>
      </c>
      <c r="H840" s="22">
        <v>100000</v>
      </c>
      <c r="I840" s="38">
        <v>0.68965517241379315</v>
      </c>
    </row>
    <row r="841" spans="2:9" ht="12" customHeight="1">
      <c r="B841" s="7" t="s">
        <v>5175</v>
      </c>
      <c r="C841" s="11" t="s">
        <v>6402</v>
      </c>
      <c r="D841" s="11" t="s">
        <v>2693</v>
      </c>
      <c r="E841" s="4" t="s">
        <v>2694</v>
      </c>
      <c r="F841" s="19" t="s">
        <v>2695</v>
      </c>
      <c r="G841" s="22">
        <v>110500</v>
      </c>
      <c r="H841" s="22">
        <v>80000</v>
      </c>
      <c r="I841" s="38">
        <v>0.72398190045248867</v>
      </c>
    </row>
    <row r="842" spans="2:9" ht="12" customHeight="1">
      <c r="B842" s="7" t="s">
        <v>5175</v>
      </c>
      <c r="C842" s="11" t="s">
        <v>6402</v>
      </c>
      <c r="D842" s="11" t="s">
        <v>2696</v>
      </c>
      <c r="E842" s="4" t="s">
        <v>2697</v>
      </c>
      <c r="F842" s="19" t="s">
        <v>2698</v>
      </c>
      <c r="G842" s="22">
        <v>330000</v>
      </c>
      <c r="H842" s="22">
        <v>120000</v>
      </c>
      <c r="I842" s="38">
        <v>0.36363636363636365</v>
      </c>
    </row>
    <row r="843" spans="2:9" ht="12" customHeight="1">
      <c r="B843" s="7" t="s">
        <v>5175</v>
      </c>
      <c r="C843" s="11" t="s">
        <v>6402</v>
      </c>
      <c r="D843" s="11" t="s">
        <v>2699</v>
      </c>
      <c r="E843" s="4" t="s">
        <v>2700</v>
      </c>
      <c r="F843" s="19" t="s">
        <v>2701</v>
      </c>
      <c r="G843" s="22">
        <v>391971</v>
      </c>
      <c r="H843" s="22">
        <v>100000</v>
      </c>
      <c r="I843" s="38">
        <v>0.2551209145574545</v>
      </c>
    </row>
    <row r="844" spans="2:9" ht="12" customHeight="1">
      <c r="B844" s="7" t="s">
        <v>5175</v>
      </c>
      <c r="C844" s="11" t="s">
        <v>6402</v>
      </c>
      <c r="D844" s="11" t="s">
        <v>2699</v>
      </c>
      <c r="E844" s="4" t="s">
        <v>2700</v>
      </c>
      <c r="F844" s="19" t="s">
        <v>2702</v>
      </c>
      <c r="G844" s="22">
        <v>657000</v>
      </c>
      <c r="H844" s="22">
        <v>135000</v>
      </c>
      <c r="I844" s="38">
        <v>0.20547945205479451</v>
      </c>
    </row>
    <row r="845" spans="2:9" ht="12" customHeight="1">
      <c r="B845" s="7" t="s">
        <v>5175</v>
      </c>
      <c r="C845" s="11" t="s">
        <v>6402</v>
      </c>
      <c r="D845" s="11" t="s">
        <v>2699</v>
      </c>
      <c r="E845" s="4" t="s">
        <v>2700</v>
      </c>
      <c r="F845" s="19" t="s">
        <v>2703</v>
      </c>
      <c r="G845" s="22">
        <v>300000</v>
      </c>
      <c r="H845" s="22">
        <v>75000</v>
      </c>
      <c r="I845" s="38">
        <v>0.25</v>
      </c>
    </row>
    <row r="846" spans="2:9" ht="12" customHeight="1">
      <c r="B846" s="7" t="s">
        <v>5175</v>
      </c>
      <c r="C846" s="11" t="s">
        <v>6402</v>
      </c>
      <c r="D846" s="11" t="s">
        <v>2704</v>
      </c>
      <c r="E846" s="4" t="s">
        <v>2705</v>
      </c>
      <c r="F846" s="19" t="s">
        <v>2706</v>
      </c>
      <c r="G846" s="22">
        <v>75700</v>
      </c>
      <c r="H846" s="22">
        <v>14420</v>
      </c>
      <c r="I846" s="38">
        <v>0.1904887714663144</v>
      </c>
    </row>
    <row r="847" spans="2:9" ht="12" customHeight="1">
      <c r="B847" s="7" t="s">
        <v>5175</v>
      </c>
      <c r="C847" s="11" t="s">
        <v>6402</v>
      </c>
      <c r="D847" s="11" t="s">
        <v>2704</v>
      </c>
      <c r="E847" s="4" t="s">
        <v>2705</v>
      </c>
      <c r="F847" s="19" t="s">
        <v>2707</v>
      </c>
      <c r="G847" s="22">
        <v>1298500</v>
      </c>
      <c r="H847" s="22">
        <v>200000</v>
      </c>
      <c r="I847" s="38">
        <v>0.15402387370042356</v>
      </c>
    </row>
    <row r="848" spans="2:9" ht="12" customHeight="1">
      <c r="B848" s="7" t="s">
        <v>5175</v>
      </c>
      <c r="C848" s="11" t="s">
        <v>6402</v>
      </c>
      <c r="D848" s="11" t="s">
        <v>2708</v>
      </c>
      <c r="E848" s="4" t="s">
        <v>2709</v>
      </c>
      <c r="F848" s="19" t="s">
        <v>2710</v>
      </c>
      <c r="G848" s="22">
        <v>1677571</v>
      </c>
      <c r="H848" s="22">
        <v>335000</v>
      </c>
      <c r="I848" s="38">
        <v>0.19969348540240622</v>
      </c>
    </row>
    <row r="849" spans="2:9" ht="12" customHeight="1">
      <c r="B849" s="7" t="s">
        <v>5175</v>
      </c>
      <c r="C849" s="11" t="s">
        <v>6402</v>
      </c>
      <c r="D849" s="11" t="s">
        <v>8007</v>
      </c>
      <c r="E849" s="4" t="s">
        <v>2711</v>
      </c>
      <c r="F849" s="19" t="s">
        <v>2712</v>
      </c>
      <c r="G849" s="22">
        <v>154900</v>
      </c>
      <c r="H849" s="22">
        <v>30000</v>
      </c>
      <c r="I849" s="38">
        <v>0.19367333763718528</v>
      </c>
    </row>
    <row r="850" spans="2:9" ht="12" customHeight="1">
      <c r="B850" s="7" t="s">
        <v>5175</v>
      </c>
      <c r="C850" s="11" t="s">
        <v>6402</v>
      </c>
      <c r="D850" s="11" t="s">
        <v>2713</v>
      </c>
      <c r="E850" s="4" t="s">
        <v>2714</v>
      </c>
      <c r="F850" s="19" t="s">
        <v>2715</v>
      </c>
      <c r="G850" s="22">
        <v>3150000</v>
      </c>
      <c r="H850" s="22">
        <v>219389.63</v>
      </c>
      <c r="I850" s="38">
        <v>6.9647501587301583E-2</v>
      </c>
    </row>
    <row r="851" spans="2:9" ht="12" customHeight="1">
      <c r="B851" s="7" t="s">
        <v>5175</v>
      </c>
      <c r="C851" s="11" t="s">
        <v>6402</v>
      </c>
      <c r="D851" s="11" t="s">
        <v>8036</v>
      </c>
      <c r="E851" s="4" t="s">
        <v>2716</v>
      </c>
      <c r="F851" s="19" t="s">
        <v>631</v>
      </c>
      <c r="G851" s="22">
        <v>195000</v>
      </c>
      <c r="H851" s="22">
        <v>100000</v>
      </c>
      <c r="I851" s="38">
        <v>0.51282051282051277</v>
      </c>
    </row>
    <row r="852" spans="2:9" ht="12" customHeight="1">
      <c r="B852" s="7" t="s">
        <v>5175</v>
      </c>
      <c r="C852" s="11" t="s">
        <v>6402</v>
      </c>
      <c r="D852" s="11" t="s">
        <v>2717</v>
      </c>
      <c r="E852" s="4" t="s">
        <v>2718</v>
      </c>
      <c r="F852" s="19" t="s">
        <v>2719</v>
      </c>
      <c r="G852" s="22">
        <v>1631500</v>
      </c>
      <c r="H852" s="22">
        <v>400000</v>
      </c>
      <c r="I852" s="38">
        <v>0.24517315353968741</v>
      </c>
    </row>
    <row r="853" spans="2:9" ht="12" customHeight="1">
      <c r="B853" s="7" t="s">
        <v>5175</v>
      </c>
      <c r="C853" s="11" t="s">
        <v>6402</v>
      </c>
      <c r="D853" s="11" t="s">
        <v>2720</v>
      </c>
      <c r="E853" s="4" t="s">
        <v>2721</v>
      </c>
      <c r="F853" s="19" t="s">
        <v>2722</v>
      </c>
      <c r="G853" s="22">
        <v>400000</v>
      </c>
      <c r="H853" s="22">
        <v>160000</v>
      </c>
      <c r="I853" s="38">
        <v>0.4</v>
      </c>
    </row>
    <row r="854" spans="2:9" ht="12" customHeight="1">
      <c r="B854" s="7" t="s">
        <v>5175</v>
      </c>
      <c r="C854" s="11" t="s">
        <v>6402</v>
      </c>
      <c r="D854" s="11" t="s">
        <v>2723</v>
      </c>
      <c r="E854" s="4" t="s">
        <v>2724</v>
      </c>
      <c r="F854" s="19" t="s">
        <v>1024</v>
      </c>
      <c r="G854" s="22">
        <v>69226</v>
      </c>
      <c r="H854" s="22">
        <v>50000</v>
      </c>
      <c r="I854" s="38">
        <v>0.72227197873631299</v>
      </c>
    </row>
    <row r="855" spans="2:9" ht="12" customHeight="1">
      <c r="B855" s="7" t="s">
        <v>5175</v>
      </c>
      <c r="C855" s="11" t="s">
        <v>6402</v>
      </c>
      <c r="D855" s="11" t="s">
        <v>2725</v>
      </c>
      <c r="E855" s="4" t="s">
        <v>2726</v>
      </c>
      <c r="F855" s="19" t="s">
        <v>2727</v>
      </c>
      <c r="G855" s="22">
        <v>116200</v>
      </c>
      <c r="H855" s="22">
        <v>32960</v>
      </c>
      <c r="I855" s="38">
        <v>0.2836488812392427</v>
      </c>
    </row>
    <row r="856" spans="2:9" ht="12" customHeight="1">
      <c r="B856" s="7" t="s">
        <v>5175</v>
      </c>
      <c r="C856" s="11" t="s">
        <v>6402</v>
      </c>
      <c r="D856" s="11" t="s">
        <v>2728</v>
      </c>
      <c r="E856" s="4" t="s">
        <v>2729</v>
      </c>
      <c r="F856" s="19" t="s">
        <v>2730</v>
      </c>
      <c r="G856" s="22">
        <v>12000</v>
      </c>
      <c r="H856" s="22">
        <v>9600</v>
      </c>
      <c r="I856" s="38">
        <v>0.8</v>
      </c>
    </row>
    <row r="857" spans="2:9" ht="12" customHeight="1">
      <c r="B857" s="7" t="s">
        <v>5175</v>
      </c>
      <c r="C857" s="11" t="s">
        <v>6402</v>
      </c>
      <c r="D857" s="11" t="s">
        <v>8037</v>
      </c>
      <c r="E857" s="4" t="s">
        <v>2731</v>
      </c>
      <c r="F857" s="19" t="s">
        <v>2732</v>
      </c>
      <c r="G857" s="22">
        <v>736550</v>
      </c>
      <c r="H857" s="22">
        <v>90000</v>
      </c>
      <c r="I857" s="38">
        <v>0.12219129726427262</v>
      </c>
    </row>
    <row r="858" spans="2:9" ht="12" customHeight="1">
      <c r="B858" s="7" t="s">
        <v>5175</v>
      </c>
      <c r="C858" s="11" t="s">
        <v>6402</v>
      </c>
      <c r="D858" s="11" t="s">
        <v>2733</v>
      </c>
      <c r="E858" s="4" t="s">
        <v>2734</v>
      </c>
      <c r="F858" s="19" t="s">
        <v>2735</v>
      </c>
      <c r="G858" s="22">
        <v>385000</v>
      </c>
      <c r="H858" s="22">
        <v>200000</v>
      </c>
      <c r="I858" s="38">
        <v>0.51948051948051943</v>
      </c>
    </row>
    <row r="859" spans="2:9" ht="12" customHeight="1">
      <c r="B859" s="7" t="s">
        <v>5175</v>
      </c>
      <c r="C859" s="11" t="s">
        <v>6402</v>
      </c>
      <c r="D859" s="11" t="s">
        <v>2736</v>
      </c>
      <c r="E859" s="4" t="s">
        <v>2737</v>
      </c>
      <c r="F859" s="19" t="s">
        <v>2738</v>
      </c>
      <c r="G859" s="22">
        <v>150000</v>
      </c>
      <c r="H859" s="22">
        <v>60000</v>
      </c>
      <c r="I859" s="38">
        <v>0.4</v>
      </c>
    </row>
    <row r="860" spans="2:9" ht="12" customHeight="1">
      <c r="B860" s="7" t="s">
        <v>5175</v>
      </c>
      <c r="C860" s="11" t="s">
        <v>6402</v>
      </c>
      <c r="D860" s="11" t="s">
        <v>2739</v>
      </c>
      <c r="E860" s="4" t="s">
        <v>2740</v>
      </c>
      <c r="F860" s="19" t="s">
        <v>2741</v>
      </c>
      <c r="G860" s="22">
        <v>32200</v>
      </c>
      <c r="H860" s="22">
        <v>25000</v>
      </c>
      <c r="I860" s="38">
        <v>0.77639751552795033</v>
      </c>
    </row>
    <row r="861" spans="2:9" ht="12" customHeight="1">
      <c r="B861" s="7" t="s">
        <v>5175</v>
      </c>
      <c r="C861" s="11" t="s">
        <v>6402</v>
      </c>
      <c r="D861" s="11" t="s">
        <v>2742</v>
      </c>
      <c r="E861" s="4" t="s">
        <v>2743</v>
      </c>
      <c r="F861" s="19" t="s">
        <v>2744</v>
      </c>
      <c r="G861" s="22">
        <v>70903</v>
      </c>
      <c r="H861" s="22">
        <v>35000</v>
      </c>
      <c r="I861" s="38">
        <v>0.49363214532530358</v>
      </c>
    </row>
    <row r="862" spans="2:9" ht="12" customHeight="1">
      <c r="B862" s="7" t="s">
        <v>5175</v>
      </c>
      <c r="C862" s="11" t="s">
        <v>6402</v>
      </c>
      <c r="D862" s="11" t="s">
        <v>2745</v>
      </c>
      <c r="E862" s="4" t="s">
        <v>2746</v>
      </c>
      <c r="F862" s="19" t="s">
        <v>2747</v>
      </c>
      <c r="G862" s="22">
        <v>100827</v>
      </c>
      <c r="H862" s="22">
        <v>50000</v>
      </c>
      <c r="I862" s="38">
        <v>0.49589891596496971</v>
      </c>
    </row>
    <row r="863" spans="2:9" ht="12" customHeight="1">
      <c r="B863" s="7" t="s">
        <v>5175</v>
      </c>
      <c r="C863" s="11" t="s">
        <v>6402</v>
      </c>
      <c r="D863" s="11" t="s">
        <v>2748</v>
      </c>
      <c r="E863" s="4" t="s">
        <v>2749</v>
      </c>
      <c r="F863" s="19" t="s">
        <v>2750</v>
      </c>
      <c r="G863" s="22">
        <v>97937</v>
      </c>
      <c r="H863" s="22">
        <v>34556</v>
      </c>
      <c r="I863" s="38">
        <v>0.35283907001439702</v>
      </c>
    </row>
    <row r="864" spans="2:9" ht="12" customHeight="1">
      <c r="B864" s="7" t="s">
        <v>5175</v>
      </c>
      <c r="C864" s="11" t="s">
        <v>6402</v>
      </c>
      <c r="D864" s="11" t="s">
        <v>2748</v>
      </c>
      <c r="E864" s="4" t="s">
        <v>2749</v>
      </c>
      <c r="F864" s="19" t="s">
        <v>2751</v>
      </c>
      <c r="G864" s="22">
        <v>28000</v>
      </c>
      <c r="H864" s="22">
        <v>22400</v>
      </c>
      <c r="I864" s="38">
        <v>0.8</v>
      </c>
    </row>
    <row r="865" spans="2:9" ht="12" customHeight="1">
      <c r="B865" s="7" t="s">
        <v>5175</v>
      </c>
      <c r="C865" s="11" t="s">
        <v>6402</v>
      </c>
      <c r="D865" s="11" t="s">
        <v>8008</v>
      </c>
      <c r="E865" s="4" t="s">
        <v>2752</v>
      </c>
      <c r="F865" s="19" t="s">
        <v>2753</v>
      </c>
      <c r="G865" s="22">
        <v>20000</v>
      </c>
      <c r="H865" s="22">
        <v>16000</v>
      </c>
      <c r="I865" s="38">
        <v>0.8</v>
      </c>
    </row>
    <row r="866" spans="2:9" ht="12" customHeight="1">
      <c r="B866" s="7" t="s">
        <v>5175</v>
      </c>
      <c r="C866" s="11" t="s">
        <v>6402</v>
      </c>
      <c r="D866" s="11" t="s">
        <v>8009</v>
      </c>
      <c r="E866" s="4" t="s">
        <v>2754</v>
      </c>
      <c r="F866" s="19" t="s">
        <v>2755</v>
      </c>
      <c r="G866" s="22">
        <v>371000</v>
      </c>
      <c r="H866" s="22">
        <v>50000</v>
      </c>
      <c r="I866" s="38">
        <v>0.13477088948787061</v>
      </c>
    </row>
    <row r="867" spans="2:9" ht="12" customHeight="1">
      <c r="B867" s="7" t="s">
        <v>5175</v>
      </c>
      <c r="C867" s="11" t="s">
        <v>6402</v>
      </c>
      <c r="D867" s="11" t="s">
        <v>8010</v>
      </c>
      <c r="E867" s="4" t="s">
        <v>2756</v>
      </c>
      <c r="F867" s="19" t="s">
        <v>2757</v>
      </c>
      <c r="G867" s="22">
        <v>227784</v>
      </c>
      <c r="H867" s="22">
        <v>40000</v>
      </c>
      <c r="I867" s="38">
        <v>0.17560495908404453</v>
      </c>
    </row>
    <row r="868" spans="2:9" ht="12" customHeight="1">
      <c r="B868" s="7" t="s">
        <v>5175</v>
      </c>
      <c r="C868" s="11" t="s">
        <v>6402</v>
      </c>
      <c r="D868" s="11" t="s">
        <v>2758</v>
      </c>
      <c r="E868" s="4" t="s">
        <v>2759</v>
      </c>
      <c r="F868" s="19" t="s">
        <v>2760</v>
      </c>
      <c r="G868" s="22">
        <v>330000</v>
      </c>
      <c r="H868" s="22">
        <v>165000</v>
      </c>
      <c r="I868" s="38">
        <v>0.5</v>
      </c>
    </row>
    <row r="869" spans="2:9" ht="12" customHeight="1">
      <c r="B869" s="7" t="s">
        <v>5175</v>
      </c>
      <c r="C869" s="11" t="s">
        <v>6402</v>
      </c>
      <c r="D869" s="11" t="s">
        <v>8011</v>
      </c>
      <c r="E869" s="4" t="s">
        <v>2761</v>
      </c>
      <c r="F869" s="19" t="s">
        <v>2762</v>
      </c>
      <c r="G869" s="22">
        <v>10662</v>
      </c>
      <c r="H869" s="22">
        <v>5000</v>
      </c>
      <c r="I869" s="38">
        <v>0.4689551678859501</v>
      </c>
    </row>
    <row r="870" spans="2:9" ht="12" customHeight="1">
      <c r="B870" s="7" t="s">
        <v>5175</v>
      </c>
      <c r="C870" s="11" t="s">
        <v>6402</v>
      </c>
      <c r="D870" s="11" t="s">
        <v>8012</v>
      </c>
      <c r="E870" s="4" t="s">
        <v>2763</v>
      </c>
      <c r="F870" s="19" t="s">
        <v>2764</v>
      </c>
      <c r="G870" s="22">
        <v>86942</v>
      </c>
      <c r="H870" s="22">
        <v>20000</v>
      </c>
      <c r="I870" s="38">
        <v>0.2300384164155414</v>
      </c>
    </row>
    <row r="871" spans="2:9" ht="12" customHeight="1">
      <c r="B871" s="7" t="s">
        <v>5175</v>
      </c>
      <c r="C871" s="11" t="s">
        <v>6402</v>
      </c>
      <c r="D871" s="11" t="s">
        <v>8013</v>
      </c>
      <c r="E871" s="4" t="s">
        <v>2765</v>
      </c>
      <c r="F871" s="19" t="s">
        <v>2766</v>
      </c>
      <c r="G871" s="22">
        <v>593000</v>
      </c>
      <c r="H871" s="22">
        <v>80000</v>
      </c>
      <c r="I871" s="38">
        <v>0.13490725126475547</v>
      </c>
    </row>
    <row r="872" spans="2:9" ht="12" customHeight="1">
      <c r="B872" s="7" t="s">
        <v>5175</v>
      </c>
      <c r="C872" s="11" t="s">
        <v>6402</v>
      </c>
      <c r="D872" s="11" t="s">
        <v>8013</v>
      </c>
      <c r="E872" s="4" t="s">
        <v>2765</v>
      </c>
      <c r="F872" s="19" t="s">
        <v>2767</v>
      </c>
      <c r="G872" s="22">
        <v>1135000</v>
      </c>
      <c r="H872" s="22">
        <v>200000</v>
      </c>
      <c r="I872" s="38">
        <v>0.1762114537444934</v>
      </c>
    </row>
    <row r="873" spans="2:9" ht="12" customHeight="1">
      <c r="B873" s="7" t="s">
        <v>5175</v>
      </c>
      <c r="C873" s="11" t="s">
        <v>6402</v>
      </c>
      <c r="D873" s="11" t="s">
        <v>8013</v>
      </c>
      <c r="E873" s="4" t="s">
        <v>2765</v>
      </c>
      <c r="F873" s="19" t="s">
        <v>2768</v>
      </c>
      <c r="G873" s="22">
        <v>238188</v>
      </c>
      <c r="H873" s="22">
        <v>25000</v>
      </c>
      <c r="I873" s="38">
        <v>0.10495910793154987</v>
      </c>
    </row>
    <row r="874" spans="2:9" ht="12" customHeight="1">
      <c r="B874" s="7" t="s">
        <v>5175</v>
      </c>
      <c r="C874" s="11" t="s">
        <v>6402</v>
      </c>
      <c r="D874" s="11" t="s">
        <v>2769</v>
      </c>
      <c r="E874" s="4" t="s">
        <v>2770</v>
      </c>
      <c r="F874" s="19" t="s">
        <v>2771</v>
      </c>
      <c r="G874" s="22">
        <v>2052225</v>
      </c>
      <c r="H874" s="22">
        <v>360000</v>
      </c>
      <c r="I874" s="38">
        <v>0.17541936191207105</v>
      </c>
    </row>
    <row r="875" spans="2:9" ht="12" customHeight="1">
      <c r="B875" s="7" t="s">
        <v>5175</v>
      </c>
      <c r="C875" s="11" t="s">
        <v>6402</v>
      </c>
      <c r="D875" s="11" t="s">
        <v>2772</v>
      </c>
      <c r="E875" s="4" t="s">
        <v>2773</v>
      </c>
      <c r="F875" s="19" t="s">
        <v>2774</v>
      </c>
      <c r="G875" s="22">
        <v>6755</v>
      </c>
      <c r="H875" s="22">
        <v>3000</v>
      </c>
      <c r="I875" s="38">
        <v>0.44411547002220575</v>
      </c>
    </row>
    <row r="876" spans="2:9" ht="12" customHeight="1">
      <c r="B876" s="7" t="s">
        <v>5175</v>
      </c>
      <c r="C876" s="11" t="s">
        <v>6402</v>
      </c>
      <c r="D876" s="11" t="s">
        <v>8014</v>
      </c>
      <c r="E876" s="4" t="s">
        <v>2775</v>
      </c>
      <c r="F876" s="19" t="s">
        <v>2776</v>
      </c>
      <c r="G876" s="22">
        <v>48664</v>
      </c>
      <c r="H876" s="22">
        <v>25000</v>
      </c>
      <c r="I876" s="38">
        <v>0.51372677954956436</v>
      </c>
    </row>
    <row r="877" spans="2:9" ht="12" customHeight="1">
      <c r="B877" s="7" t="s">
        <v>5175</v>
      </c>
      <c r="C877" s="11" t="s">
        <v>6402</v>
      </c>
      <c r="D877" s="11" t="s">
        <v>2777</v>
      </c>
      <c r="E877" s="4" t="s">
        <v>2778</v>
      </c>
      <c r="F877" s="19" t="s">
        <v>2779</v>
      </c>
      <c r="G877" s="22">
        <v>61000</v>
      </c>
      <c r="H877" s="22">
        <v>40000</v>
      </c>
      <c r="I877" s="38">
        <v>0.65573770491803274</v>
      </c>
    </row>
    <row r="878" spans="2:9" ht="12" customHeight="1">
      <c r="B878" s="7" t="s">
        <v>5175</v>
      </c>
      <c r="C878" s="11" t="s">
        <v>6402</v>
      </c>
      <c r="D878" s="11" t="s">
        <v>8015</v>
      </c>
      <c r="E878" s="4" t="s">
        <v>2780</v>
      </c>
      <c r="F878" s="19" t="s">
        <v>2781</v>
      </c>
      <c r="G878" s="22">
        <v>1050000</v>
      </c>
      <c r="H878" s="22">
        <v>80000</v>
      </c>
      <c r="I878" s="38">
        <v>7.6190476190476197E-2</v>
      </c>
    </row>
    <row r="879" spans="2:9" ht="12" customHeight="1">
      <c r="B879" s="7" t="s">
        <v>5175</v>
      </c>
      <c r="C879" s="11" t="s">
        <v>6402</v>
      </c>
      <c r="D879" s="11" t="s">
        <v>8016</v>
      </c>
      <c r="E879" s="4" t="s">
        <v>2782</v>
      </c>
      <c r="F879" s="19" t="s">
        <v>2783</v>
      </c>
      <c r="G879" s="22">
        <v>8534</v>
      </c>
      <c r="H879" s="22">
        <v>6800</v>
      </c>
      <c r="I879" s="38">
        <v>0.79681274900398402</v>
      </c>
    </row>
    <row r="880" spans="2:9" ht="12" customHeight="1">
      <c r="B880" s="7" t="s">
        <v>5175</v>
      </c>
      <c r="C880" s="11" t="s">
        <v>6402</v>
      </c>
      <c r="D880" s="11" t="s">
        <v>8017</v>
      </c>
      <c r="E880" s="4" t="s">
        <v>2784</v>
      </c>
      <c r="F880" s="19" t="s">
        <v>2785</v>
      </c>
      <c r="G880" s="22">
        <v>26348</v>
      </c>
      <c r="H880" s="22">
        <v>20000</v>
      </c>
      <c r="I880" s="38">
        <v>0.75907089722180054</v>
      </c>
    </row>
    <row r="881" spans="2:9" ht="12" customHeight="1">
      <c r="B881" s="7" t="s">
        <v>5175</v>
      </c>
      <c r="C881" s="11" t="s">
        <v>6402</v>
      </c>
      <c r="D881" s="11" t="s">
        <v>8017</v>
      </c>
      <c r="E881" s="4" t="s">
        <v>2784</v>
      </c>
      <c r="F881" s="19" t="s">
        <v>2786</v>
      </c>
      <c r="G881" s="22">
        <v>180000</v>
      </c>
      <c r="H881" s="22">
        <v>70000</v>
      </c>
      <c r="I881" s="38">
        <v>0.3888888888888889</v>
      </c>
    </row>
    <row r="882" spans="2:9" ht="12" customHeight="1">
      <c r="B882" s="7" t="s">
        <v>5175</v>
      </c>
      <c r="C882" s="11" t="s">
        <v>6402</v>
      </c>
      <c r="D882" s="11" t="s">
        <v>2787</v>
      </c>
      <c r="E882" s="4" t="s">
        <v>2788</v>
      </c>
      <c r="F882" s="19" t="s">
        <v>2789</v>
      </c>
      <c r="G882" s="22">
        <v>1224972</v>
      </c>
      <c r="H882" s="22">
        <v>300000</v>
      </c>
      <c r="I882" s="38">
        <v>0.24490355697926156</v>
      </c>
    </row>
    <row r="883" spans="2:9" ht="12" customHeight="1">
      <c r="B883" s="7" t="s">
        <v>5175</v>
      </c>
      <c r="C883" s="11" t="s">
        <v>6402</v>
      </c>
      <c r="D883" s="11" t="s">
        <v>2790</v>
      </c>
      <c r="E883" s="4" t="s">
        <v>2791</v>
      </c>
      <c r="F883" s="19" t="s">
        <v>2792</v>
      </c>
      <c r="G883" s="22">
        <v>175000</v>
      </c>
      <c r="H883" s="22">
        <v>87500</v>
      </c>
      <c r="I883" s="38">
        <v>0.5</v>
      </c>
    </row>
    <row r="884" spans="2:9" ht="12" customHeight="1">
      <c r="B884" s="7" t="s">
        <v>5175</v>
      </c>
      <c r="C884" s="11" t="s">
        <v>6402</v>
      </c>
      <c r="D884" s="11" t="s">
        <v>8018</v>
      </c>
      <c r="E884" s="4" t="s">
        <v>2793</v>
      </c>
      <c r="F884" s="19" t="s">
        <v>2794</v>
      </c>
      <c r="G884" s="22">
        <v>70000</v>
      </c>
      <c r="H884" s="22">
        <v>15000</v>
      </c>
      <c r="I884" s="38">
        <v>0.21428571428571427</v>
      </c>
    </row>
    <row r="885" spans="2:9" ht="12" customHeight="1">
      <c r="B885" s="7" t="s">
        <v>5175</v>
      </c>
      <c r="C885" s="11" t="s">
        <v>6402</v>
      </c>
      <c r="D885" s="11" t="s">
        <v>8018</v>
      </c>
      <c r="E885" s="4" t="s">
        <v>2793</v>
      </c>
      <c r="F885" s="19" t="s">
        <v>2795</v>
      </c>
      <c r="G885" s="22">
        <v>242000</v>
      </c>
      <c r="H885" s="22">
        <v>45000</v>
      </c>
      <c r="I885" s="38">
        <v>0.18595041322314049</v>
      </c>
    </row>
    <row r="886" spans="2:9" ht="12" customHeight="1">
      <c r="B886" s="7" t="s">
        <v>5175</v>
      </c>
      <c r="C886" s="11" t="s">
        <v>6402</v>
      </c>
      <c r="D886" s="11" t="s">
        <v>2796</v>
      </c>
      <c r="E886" s="4" t="s">
        <v>2797</v>
      </c>
      <c r="F886" s="19" t="s">
        <v>2798</v>
      </c>
      <c r="G886" s="22">
        <v>74697</v>
      </c>
      <c r="H886" s="22">
        <v>30000</v>
      </c>
      <c r="I886" s="38">
        <v>0.40162255512269568</v>
      </c>
    </row>
    <row r="887" spans="2:9" ht="12" customHeight="1">
      <c r="B887" s="7" t="s">
        <v>5175</v>
      </c>
      <c r="C887" s="11" t="s">
        <v>6402</v>
      </c>
      <c r="D887" s="11" t="s">
        <v>2799</v>
      </c>
      <c r="E887" s="4" t="s">
        <v>2800</v>
      </c>
      <c r="F887" s="19" t="s">
        <v>2801</v>
      </c>
      <c r="G887" s="22">
        <v>39800</v>
      </c>
      <c r="H887" s="22">
        <v>30000</v>
      </c>
      <c r="I887" s="38">
        <v>0.75376884422110557</v>
      </c>
    </row>
    <row r="888" spans="2:9" ht="12" customHeight="1">
      <c r="B888" s="7" t="s">
        <v>5175</v>
      </c>
      <c r="C888" s="11" t="s">
        <v>6402</v>
      </c>
      <c r="D888" s="11" t="s">
        <v>8019</v>
      </c>
      <c r="E888" s="4" t="s">
        <v>2802</v>
      </c>
      <c r="F888" s="19" t="s">
        <v>2803</v>
      </c>
      <c r="G888" s="22">
        <v>132150</v>
      </c>
      <c r="H888" s="22">
        <v>40000</v>
      </c>
      <c r="I888" s="38">
        <v>0.3026863412788498</v>
      </c>
    </row>
    <row r="889" spans="2:9" ht="12" customHeight="1">
      <c r="B889" s="7" t="s">
        <v>5175</v>
      </c>
      <c r="C889" s="11" t="s">
        <v>6402</v>
      </c>
      <c r="D889" s="11" t="s">
        <v>2804</v>
      </c>
      <c r="E889" s="4" t="s">
        <v>2805</v>
      </c>
      <c r="F889" s="19" t="s">
        <v>2806</v>
      </c>
      <c r="G889" s="22">
        <v>11206</v>
      </c>
      <c r="H889" s="22">
        <v>5000</v>
      </c>
      <c r="I889" s="38">
        <v>0.44618954131715155</v>
      </c>
    </row>
    <row r="890" spans="2:9" ht="12" customHeight="1">
      <c r="B890" s="7" t="s">
        <v>5175</v>
      </c>
      <c r="C890" s="11" t="s">
        <v>6402</v>
      </c>
      <c r="D890" s="11" t="s">
        <v>2807</v>
      </c>
      <c r="E890" s="4" t="s">
        <v>2808</v>
      </c>
      <c r="F890" s="19" t="s">
        <v>2809</v>
      </c>
      <c r="G890" s="22">
        <v>22184</v>
      </c>
      <c r="H890" s="22">
        <v>15000</v>
      </c>
      <c r="I890" s="38">
        <v>0.67616300036062027</v>
      </c>
    </row>
    <row r="891" spans="2:9" ht="12" customHeight="1">
      <c r="B891" s="7" t="s">
        <v>5175</v>
      </c>
      <c r="C891" s="11" t="s">
        <v>6402</v>
      </c>
      <c r="D891" s="11" t="s">
        <v>2810</v>
      </c>
      <c r="E891" s="4" t="s">
        <v>2811</v>
      </c>
      <c r="F891" s="19" t="s">
        <v>2812</v>
      </c>
      <c r="G891" s="22">
        <v>340000</v>
      </c>
      <c r="H891" s="22">
        <v>170000</v>
      </c>
      <c r="I891" s="38">
        <v>0.5</v>
      </c>
    </row>
    <row r="892" spans="2:9" ht="12" customHeight="1">
      <c r="B892" s="7" t="s">
        <v>5175</v>
      </c>
      <c r="C892" s="11" t="s">
        <v>6402</v>
      </c>
      <c r="D892" s="11" t="s">
        <v>7520</v>
      </c>
      <c r="E892" s="4" t="s">
        <v>2813</v>
      </c>
      <c r="F892" s="19" t="s">
        <v>2814</v>
      </c>
      <c r="G892" s="22">
        <v>650000</v>
      </c>
      <c r="H892" s="22">
        <v>200000</v>
      </c>
      <c r="I892" s="38">
        <v>0.30769230769230771</v>
      </c>
    </row>
    <row r="893" spans="2:9" ht="12" customHeight="1">
      <c r="B893" s="7" t="s">
        <v>5175</v>
      </c>
      <c r="C893" s="11" t="s">
        <v>6402</v>
      </c>
      <c r="D893" s="11" t="s">
        <v>7521</v>
      </c>
      <c r="E893" s="4" t="s">
        <v>2815</v>
      </c>
      <c r="F893" s="19" t="s">
        <v>2816</v>
      </c>
      <c r="G893" s="22">
        <v>1084441</v>
      </c>
      <c r="H893" s="22">
        <v>400000</v>
      </c>
      <c r="I893" s="38">
        <v>0.36885363058017911</v>
      </c>
    </row>
    <row r="894" spans="2:9" ht="12" customHeight="1">
      <c r="B894" s="7" t="s">
        <v>5175</v>
      </c>
      <c r="C894" s="11" t="s">
        <v>6402</v>
      </c>
      <c r="D894" s="11" t="s">
        <v>7521</v>
      </c>
      <c r="E894" s="4" t="s">
        <v>2815</v>
      </c>
      <c r="F894" s="19" t="s">
        <v>2817</v>
      </c>
      <c r="G894" s="22">
        <v>300000</v>
      </c>
      <c r="H894" s="22">
        <v>100000</v>
      </c>
      <c r="I894" s="38">
        <v>0.33333333333333331</v>
      </c>
    </row>
    <row r="895" spans="2:9" ht="12" customHeight="1">
      <c r="B895" s="7" t="s">
        <v>5175</v>
      </c>
      <c r="C895" s="11" t="s">
        <v>6402</v>
      </c>
      <c r="D895" s="11" t="s">
        <v>2818</v>
      </c>
      <c r="E895" s="4" t="s">
        <v>2819</v>
      </c>
      <c r="F895" s="19" t="s">
        <v>2820</v>
      </c>
      <c r="G895" s="22">
        <v>389200</v>
      </c>
      <c r="H895" s="22">
        <v>160000</v>
      </c>
      <c r="I895" s="38">
        <v>0.41109969167523125</v>
      </c>
    </row>
    <row r="896" spans="2:9" ht="12" customHeight="1">
      <c r="B896" s="7" t="s">
        <v>5175</v>
      </c>
      <c r="C896" s="11" t="s">
        <v>6402</v>
      </c>
      <c r="D896" s="11" t="s">
        <v>2821</v>
      </c>
      <c r="E896" s="4" t="s">
        <v>2822</v>
      </c>
      <c r="F896" s="19" t="s">
        <v>2823</v>
      </c>
      <c r="G896" s="22">
        <v>140000</v>
      </c>
      <c r="H896" s="22">
        <v>20000</v>
      </c>
      <c r="I896" s="38">
        <v>0.14285714285714285</v>
      </c>
    </row>
    <row r="897" spans="2:9" ht="12" customHeight="1">
      <c r="B897" s="7" t="s">
        <v>5175</v>
      </c>
      <c r="C897" s="11" t="s">
        <v>6402</v>
      </c>
      <c r="D897" s="11" t="s">
        <v>2824</v>
      </c>
      <c r="E897" s="4" t="s">
        <v>2825</v>
      </c>
      <c r="F897" s="19" t="s">
        <v>2826</v>
      </c>
      <c r="G897" s="22">
        <v>91200</v>
      </c>
      <c r="H897" s="22">
        <v>40000</v>
      </c>
      <c r="I897" s="38">
        <v>0.43859649122807015</v>
      </c>
    </row>
    <row r="898" spans="2:9" ht="12" customHeight="1">
      <c r="B898" s="7" t="s">
        <v>5175</v>
      </c>
      <c r="C898" s="11" t="s">
        <v>6402</v>
      </c>
      <c r="D898" s="11" t="s">
        <v>2821</v>
      </c>
      <c r="E898" s="4" t="s">
        <v>2827</v>
      </c>
      <c r="F898" s="19" t="s">
        <v>2828</v>
      </c>
      <c r="G898" s="22">
        <v>526200</v>
      </c>
      <c r="H898" s="22">
        <v>150000</v>
      </c>
      <c r="I898" s="38">
        <v>0.28506271379703535</v>
      </c>
    </row>
    <row r="899" spans="2:9" ht="12" customHeight="1">
      <c r="B899" s="7" t="s">
        <v>5175</v>
      </c>
      <c r="C899" s="11" t="s">
        <v>6402</v>
      </c>
      <c r="D899" s="11" t="s">
        <v>2821</v>
      </c>
      <c r="E899" s="4" t="s">
        <v>2827</v>
      </c>
      <c r="F899" s="19" t="s">
        <v>2829</v>
      </c>
      <c r="G899" s="22">
        <v>48830</v>
      </c>
      <c r="H899" s="22">
        <v>39064</v>
      </c>
      <c r="I899" s="38">
        <v>0.8</v>
      </c>
    </row>
    <row r="900" spans="2:9" ht="12" customHeight="1">
      <c r="B900" s="7" t="s">
        <v>5175</v>
      </c>
      <c r="C900" s="11" t="s">
        <v>6402</v>
      </c>
      <c r="D900" s="11" t="s">
        <v>2830</v>
      </c>
      <c r="E900" s="4" t="s">
        <v>2831</v>
      </c>
      <c r="F900" s="19" t="s">
        <v>2832</v>
      </c>
      <c r="G900" s="22">
        <v>153403</v>
      </c>
      <c r="H900" s="22">
        <v>61000</v>
      </c>
      <c r="I900" s="38">
        <v>0.39764541762547018</v>
      </c>
    </row>
    <row r="901" spans="2:9" ht="12" customHeight="1">
      <c r="B901" s="7" t="s">
        <v>5175</v>
      </c>
      <c r="C901" s="11" t="s">
        <v>6402</v>
      </c>
      <c r="D901" s="11" t="s">
        <v>7522</v>
      </c>
      <c r="E901" s="4" t="s">
        <v>2833</v>
      </c>
      <c r="F901" s="19" t="s">
        <v>2834</v>
      </c>
      <c r="G901" s="22">
        <v>187240</v>
      </c>
      <c r="H901" s="22">
        <v>112344</v>
      </c>
      <c r="I901" s="38">
        <v>0.6</v>
      </c>
    </row>
    <row r="902" spans="2:9" ht="12" customHeight="1">
      <c r="B902" s="7" t="s">
        <v>5175</v>
      </c>
      <c r="C902" s="11" t="s">
        <v>6402</v>
      </c>
      <c r="D902" s="11" t="s">
        <v>2835</v>
      </c>
      <c r="E902" s="4" t="s">
        <v>2836</v>
      </c>
      <c r="F902" s="19" t="s">
        <v>2837</v>
      </c>
      <c r="G902" s="22">
        <v>211155</v>
      </c>
      <c r="H902" s="22">
        <v>60000</v>
      </c>
      <c r="I902" s="38">
        <v>0.28415145272430203</v>
      </c>
    </row>
    <row r="903" spans="2:9" ht="12" customHeight="1">
      <c r="B903" s="7" t="s">
        <v>5175</v>
      </c>
      <c r="C903" s="11" t="s">
        <v>6402</v>
      </c>
      <c r="D903" s="11" t="s">
        <v>8020</v>
      </c>
      <c r="E903" s="4" t="s">
        <v>2838</v>
      </c>
      <c r="F903" s="19" t="s">
        <v>2839</v>
      </c>
      <c r="G903" s="22">
        <v>133215</v>
      </c>
      <c r="H903" s="22">
        <v>30000</v>
      </c>
      <c r="I903" s="38">
        <v>0.22519986488008106</v>
      </c>
    </row>
    <row r="904" spans="2:9" ht="12" customHeight="1">
      <c r="B904" s="7" t="s">
        <v>5175</v>
      </c>
      <c r="C904" s="11" t="s">
        <v>6402</v>
      </c>
      <c r="D904" s="11" t="s">
        <v>8021</v>
      </c>
      <c r="E904" s="4" t="s">
        <v>2840</v>
      </c>
      <c r="F904" s="19" t="s">
        <v>2841</v>
      </c>
      <c r="G904" s="22">
        <v>129850</v>
      </c>
      <c r="H904" s="22">
        <v>40000</v>
      </c>
      <c r="I904" s="38">
        <v>0.30804774740084712</v>
      </c>
    </row>
    <row r="905" spans="2:9" ht="12" customHeight="1">
      <c r="B905" s="7" t="s">
        <v>5175</v>
      </c>
      <c r="C905" s="11" t="s">
        <v>6402</v>
      </c>
      <c r="D905" s="11" t="s">
        <v>8022</v>
      </c>
      <c r="E905" s="4" t="s">
        <v>2842</v>
      </c>
      <c r="F905" s="19" t="s">
        <v>2843</v>
      </c>
      <c r="G905" s="22">
        <v>435000</v>
      </c>
      <c r="H905" s="22">
        <v>60000</v>
      </c>
      <c r="I905" s="38">
        <v>0.13793103448275862</v>
      </c>
    </row>
    <row r="906" spans="2:9" ht="12" customHeight="1">
      <c r="B906" s="7" t="s">
        <v>5175</v>
      </c>
      <c r="C906" s="11" t="s">
        <v>6402</v>
      </c>
      <c r="D906" s="11" t="s">
        <v>8023</v>
      </c>
      <c r="E906" s="4" t="s">
        <v>2844</v>
      </c>
      <c r="F906" s="19" t="s">
        <v>2845</v>
      </c>
      <c r="G906" s="22">
        <v>542120</v>
      </c>
      <c r="H906" s="22">
        <v>80000</v>
      </c>
      <c r="I906" s="38">
        <v>0.14756880395484395</v>
      </c>
    </row>
    <row r="907" spans="2:9" ht="12" customHeight="1">
      <c r="B907" s="7" t="s">
        <v>5175</v>
      </c>
      <c r="C907" s="11" t="s">
        <v>6402</v>
      </c>
      <c r="D907" s="11" t="s">
        <v>2846</v>
      </c>
      <c r="E907" s="4" t="s">
        <v>2847</v>
      </c>
      <c r="F907" s="19" t="s">
        <v>2848</v>
      </c>
      <c r="G907" s="22">
        <v>183413</v>
      </c>
      <c r="H907" s="22">
        <v>55000</v>
      </c>
      <c r="I907" s="38">
        <v>0.29986969298795613</v>
      </c>
    </row>
    <row r="908" spans="2:9" ht="12" customHeight="1">
      <c r="B908" s="7" t="s">
        <v>5175</v>
      </c>
      <c r="C908" s="11" t="s">
        <v>6402</v>
      </c>
      <c r="D908" s="11" t="s">
        <v>2849</v>
      </c>
      <c r="E908" s="4" t="s">
        <v>2850</v>
      </c>
      <c r="F908" s="19" t="s">
        <v>2851</v>
      </c>
      <c r="G908" s="22">
        <v>155000</v>
      </c>
      <c r="H908" s="22">
        <v>40000</v>
      </c>
      <c r="I908" s="38">
        <v>0.25806451612903225</v>
      </c>
    </row>
    <row r="909" spans="2:9" ht="12" customHeight="1">
      <c r="B909" s="7" t="s">
        <v>5175</v>
      </c>
      <c r="C909" s="11" t="s">
        <v>6402</v>
      </c>
      <c r="D909" s="11" t="s">
        <v>2852</v>
      </c>
      <c r="E909" s="4" t="s">
        <v>2853</v>
      </c>
      <c r="F909" s="19" t="s">
        <v>2854</v>
      </c>
      <c r="G909" s="22">
        <v>1043000</v>
      </c>
      <c r="H909" s="22">
        <v>100000</v>
      </c>
      <c r="I909" s="38">
        <v>9.5877277085330781E-2</v>
      </c>
    </row>
    <row r="910" spans="2:9" ht="12" customHeight="1">
      <c r="B910" s="7" t="s">
        <v>5175</v>
      </c>
      <c r="C910" s="11" t="s">
        <v>6402</v>
      </c>
      <c r="D910" s="11" t="s">
        <v>8024</v>
      </c>
      <c r="E910" s="4" t="s">
        <v>2855</v>
      </c>
      <c r="F910" s="19" t="s">
        <v>385</v>
      </c>
      <c r="G910" s="22">
        <v>385000</v>
      </c>
      <c r="H910" s="22">
        <v>60000</v>
      </c>
      <c r="I910" s="38">
        <v>0.15584415584415584</v>
      </c>
    </row>
    <row r="911" spans="2:9" ht="12" customHeight="1">
      <c r="B911" s="7" t="s">
        <v>5175</v>
      </c>
      <c r="C911" s="11" t="s">
        <v>6402</v>
      </c>
      <c r="D911" s="11" t="s">
        <v>8024</v>
      </c>
      <c r="E911" s="4" t="s">
        <v>2855</v>
      </c>
      <c r="F911" s="19" t="s">
        <v>2856</v>
      </c>
      <c r="G911" s="22">
        <v>195000</v>
      </c>
      <c r="H911" s="22">
        <v>30000</v>
      </c>
      <c r="I911" s="38">
        <v>0.15384615384615385</v>
      </c>
    </row>
    <row r="912" spans="2:9" ht="12" customHeight="1">
      <c r="B912" s="7" t="s">
        <v>5175</v>
      </c>
      <c r="C912" s="11" t="s">
        <v>6402</v>
      </c>
      <c r="D912" s="11" t="s">
        <v>8024</v>
      </c>
      <c r="E912" s="4" t="s">
        <v>2855</v>
      </c>
      <c r="F912" s="19" t="s">
        <v>2857</v>
      </c>
      <c r="G912" s="22">
        <v>180000</v>
      </c>
      <c r="H912" s="22">
        <v>50000</v>
      </c>
      <c r="I912" s="38">
        <v>0.27777777777777779</v>
      </c>
    </row>
    <row r="913" spans="2:9" ht="12" customHeight="1">
      <c r="B913" s="7" t="s">
        <v>5175</v>
      </c>
      <c r="C913" s="11" t="s">
        <v>6402</v>
      </c>
      <c r="D913" s="11" t="s">
        <v>8024</v>
      </c>
      <c r="E913" s="4" t="s">
        <v>2858</v>
      </c>
      <c r="F913" s="19" t="s">
        <v>2859</v>
      </c>
      <c r="G913" s="22">
        <v>36936</v>
      </c>
      <c r="H913" s="22">
        <v>10000</v>
      </c>
      <c r="I913" s="38">
        <v>0.27073857483214209</v>
      </c>
    </row>
    <row r="914" spans="2:9" ht="12" customHeight="1">
      <c r="B914" s="7" t="s">
        <v>5175</v>
      </c>
      <c r="C914" s="11" t="s">
        <v>6402</v>
      </c>
      <c r="D914" s="11" t="s">
        <v>8025</v>
      </c>
      <c r="E914" s="4" t="s">
        <v>2858</v>
      </c>
      <c r="F914" s="19" t="s">
        <v>2860</v>
      </c>
      <c r="G914" s="22">
        <v>110610</v>
      </c>
      <c r="H914" s="22">
        <v>20000</v>
      </c>
      <c r="I914" s="38">
        <v>0.18081547780490009</v>
      </c>
    </row>
    <row r="915" spans="2:9" ht="12" customHeight="1">
      <c r="B915" s="7" t="s">
        <v>5175</v>
      </c>
      <c r="C915" s="11" t="s">
        <v>6402</v>
      </c>
      <c r="D915" s="11" t="s">
        <v>8026</v>
      </c>
      <c r="E915" s="4" t="s">
        <v>2861</v>
      </c>
      <c r="F915" s="19" t="s">
        <v>2862</v>
      </c>
      <c r="G915" s="22">
        <v>542300</v>
      </c>
      <c r="H915" s="22">
        <v>119000</v>
      </c>
      <c r="I915" s="38">
        <v>0.21943573667711599</v>
      </c>
    </row>
    <row r="916" spans="2:9" ht="12" customHeight="1">
      <c r="B916" s="7" t="s">
        <v>5175</v>
      </c>
      <c r="C916" s="11" t="s">
        <v>6402</v>
      </c>
      <c r="D916" s="11" t="s">
        <v>2863</v>
      </c>
      <c r="E916" s="4" t="s">
        <v>2864</v>
      </c>
      <c r="F916" s="19" t="s">
        <v>2865</v>
      </c>
      <c r="G916" s="22">
        <v>500000</v>
      </c>
      <c r="H916" s="22">
        <v>250000</v>
      </c>
      <c r="I916" s="38">
        <v>0.5</v>
      </c>
    </row>
    <row r="917" spans="2:9" ht="12" customHeight="1">
      <c r="B917" s="7" t="s">
        <v>5175</v>
      </c>
      <c r="C917" s="11" t="s">
        <v>6402</v>
      </c>
      <c r="D917" s="11" t="s">
        <v>8027</v>
      </c>
      <c r="E917" s="4" t="s">
        <v>2866</v>
      </c>
      <c r="F917" s="19" t="s">
        <v>2867</v>
      </c>
      <c r="G917" s="22">
        <v>330000</v>
      </c>
      <c r="H917" s="22">
        <v>85000</v>
      </c>
      <c r="I917" s="38">
        <v>0.25757575757575757</v>
      </c>
    </row>
    <row r="918" spans="2:9" ht="12" customHeight="1">
      <c r="B918" s="7" t="s">
        <v>5175</v>
      </c>
      <c r="C918" s="11" t="s">
        <v>6402</v>
      </c>
      <c r="D918" s="11" t="s">
        <v>2868</v>
      </c>
      <c r="E918" s="4" t="s">
        <v>2869</v>
      </c>
      <c r="F918" s="19" t="s">
        <v>2870</v>
      </c>
      <c r="G918" s="22">
        <v>1365765</v>
      </c>
      <c r="H918" s="22">
        <v>280000</v>
      </c>
      <c r="I918" s="38">
        <v>0.20501330756023181</v>
      </c>
    </row>
    <row r="919" spans="2:9" ht="12" customHeight="1">
      <c r="B919" s="7" t="s">
        <v>5175</v>
      </c>
      <c r="C919" s="11" t="s">
        <v>6402</v>
      </c>
      <c r="D919" s="11" t="s">
        <v>2871</v>
      </c>
      <c r="E919" s="4" t="s">
        <v>2872</v>
      </c>
      <c r="F919" s="19" t="s">
        <v>2873</v>
      </c>
      <c r="G919" s="22">
        <v>204061</v>
      </c>
      <c r="H919" s="22">
        <v>90000</v>
      </c>
      <c r="I919" s="38">
        <v>0.44104458960800935</v>
      </c>
    </row>
    <row r="920" spans="2:9" ht="12" customHeight="1">
      <c r="B920" s="7" t="s">
        <v>5175</v>
      </c>
      <c r="C920" s="11" t="s">
        <v>6402</v>
      </c>
      <c r="D920" s="11" t="s">
        <v>2874</v>
      </c>
      <c r="E920" s="4" t="s">
        <v>2875</v>
      </c>
      <c r="F920" s="19" t="s">
        <v>2876</v>
      </c>
      <c r="G920" s="22">
        <v>180000</v>
      </c>
      <c r="H920" s="22">
        <v>90000</v>
      </c>
      <c r="I920" s="38">
        <v>0.5</v>
      </c>
    </row>
    <row r="921" spans="2:9" ht="12" customHeight="1">
      <c r="B921" s="7" t="s">
        <v>5175</v>
      </c>
      <c r="C921" s="11" t="s">
        <v>6402</v>
      </c>
      <c r="D921" s="11" t="s">
        <v>2877</v>
      </c>
      <c r="E921" s="4" t="s">
        <v>2878</v>
      </c>
      <c r="F921" s="19" t="s">
        <v>2879</v>
      </c>
      <c r="G921" s="22">
        <v>1849000</v>
      </c>
      <c r="H921" s="22">
        <v>300000</v>
      </c>
      <c r="I921" s="38">
        <v>0.16224986479177933</v>
      </c>
    </row>
    <row r="922" spans="2:9" ht="12" customHeight="1">
      <c r="B922" s="7" t="s">
        <v>5175</v>
      </c>
      <c r="C922" s="11" t="s">
        <v>6402</v>
      </c>
      <c r="D922" s="11" t="s">
        <v>7523</v>
      </c>
      <c r="E922" s="4" t="s">
        <v>2880</v>
      </c>
      <c r="F922" s="19" t="s">
        <v>2881</v>
      </c>
      <c r="G922" s="22">
        <v>600000</v>
      </c>
      <c r="H922" s="22">
        <v>120000</v>
      </c>
      <c r="I922" s="38">
        <v>0.2</v>
      </c>
    </row>
    <row r="923" spans="2:9" ht="12" customHeight="1">
      <c r="B923" s="7" t="s">
        <v>5175</v>
      </c>
      <c r="C923" s="11" t="s">
        <v>6402</v>
      </c>
      <c r="D923" s="11" t="s">
        <v>7523</v>
      </c>
      <c r="E923" s="4" t="s">
        <v>2880</v>
      </c>
      <c r="F923" s="19" t="s">
        <v>2882</v>
      </c>
      <c r="G923" s="22">
        <v>90000</v>
      </c>
      <c r="H923" s="22">
        <v>15000</v>
      </c>
      <c r="I923" s="38">
        <v>0.16666666666666666</v>
      </c>
    </row>
    <row r="924" spans="2:9" ht="12" customHeight="1">
      <c r="B924" s="7" t="s">
        <v>5175</v>
      </c>
      <c r="C924" s="11" t="s">
        <v>6402</v>
      </c>
      <c r="D924" s="11" t="s">
        <v>2883</v>
      </c>
      <c r="E924" s="4" t="s">
        <v>2884</v>
      </c>
      <c r="F924" s="19" t="s">
        <v>2885</v>
      </c>
      <c r="G924" s="22">
        <v>339250</v>
      </c>
      <c r="H924" s="22">
        <v>100000</v>
      </c>
      <c r="I924" s="38">
        <v>0.29476787030213708</v>
      </c>
    </row>
    <row r="925" spans="2:9" ht="12" customHeight="1">
      <c r="B925" s="7" t="s">
        <v>5175</v>
      </c>
      <c r="C925" s="11" t="s">
        <v>6402</v>
      </c>
      <c r="D925" s="11" t="s">
        <v>2886</v>
      </c>
      <c r="E925" s="4" t="s">
        <v>2887</v>
      </c>
      <c r="F925" s="19" t="s">
        <v>2888</v>
      </c>
      <c r="G925" s="22">
        <v>1320666</v>
      </c>
      <c r="H925" s="22">
        <v>250000</v>
      </c>
      <c r="I925" s="38">
        <v>0.18929842973166569</v>
      </c>
    </row>
    <row r="926" spans="2:9" ht="12" customHeight="1">
      <c r="B926" s="7" t="s">
        <v>5175</v>
      </c>
      <c r="C926" s="11" t="s">
        <v>6402</v>
      </c>
      <c r="D926" s="11" t="s">
        <v>2889</v>
      </c>
      <c r="E926" s="4" t="s">
        <v>2890</v>
      </c>
      <c r="F926" s="19" t="s">
        <v>2891</v>
      </c>
      <c r="G926" s="22">
        <v>50000</v>
      </c>
      <c r="H926" s="22">
        <v>25000</v>
      </c>
      <c r="I926" s="38">
        <v>0.5</v>
      </c>
    </row>
    <row r="927" spans="2:9" ht="12" customHeight="1">
      <c r="B927" s="7" t="s">
        <v>5175</v>
      </c>
      <c r="C927" s="11" t="s">
        <v>6402</v>
      </c>
      <c r="D927" s="11" t="s">
        <v>2892</v>
      </c>
      <c r="E927" s="4" t="s">
        <v>2893</v>
      </c>
      <c r="F927" s="19" t="s">
        <v>2894</v>
      </c>
      <c r="G927" s="22">
        <v>198085</v>
      </c>
      <c r="H927" s="22">
        <v>100000</v>
      </c>
      <c r="I927" s="38">
        <v>0.50483378347679031</v>
      </c>
    </row>
    <row r="928" spans="2:9" ht="12" customHeight="1">
      <c r="B928" s="7" t="s">
        <v>5175</v>
      </c>
      <c r="C928" s="11" t="s">
        <v>6402</v>
      </c>
      <c r="D928" s="11" t="s">
        <v>8028</v>
      </c>
      <c r="E928" s="4" t="s">
        <v>2895</v>
      </c>
      <c r="F928" s="19" t="s">
        <v>2896</v>
      </c>
      <c r="G928" s="22">
        <v>2670000</v>
      </c>
      <c r="H928" s="22">
        <v>150000</v>
      </c>
      <c r="I928" s="38">
        <v>5.6179775280898875E-2</v>
      </c>
    </row>
    <row r="929" spans="2:9" ht="12" customHeight="1">
      <c r="B929" s="7" t="s">
        <v>5175</v>
      </c>
      <c r="C929" s="11" t="s">
        <v>6402</v>
      </c>
      <c r="D929" s="11" t="s">
        <v>8029</v>
      </c>
      <c r="E929" s="4" t="s">
        <v>2897</v>
      </c>
      <c r="F929" s="19" t="s">
        <v>2898</v>
      </c>
      <c r="G929" s="22">
        <v>335000</v>
      </c>
      <c r="H929" s="22">
        <v>100000</v>
      </c>
      <c r="I929" s="38">
        <v>0.29850746268656714</v>
      </c>
    </row>
    <row r="930" spans="2:9" ht="12" customHeight="1">
      <c r="B930" s="7" t="s">
        <v>5175</v>
      </c>
      <c r="C930" s="11" t="s">
        <v>6402</v>
      </c>
      <c r="D930" s="11" t="s">
        <v>2899</v>
      </c>
      <c r="E930" s="4" t="s">
        <v>2900</v>
      </c>
      <c r="F930" s="19" t="s">
        <v>2901</v>
      </c>
      <c r="G930" s="22">
        <v>366774.24</v>
      </c>
      <c r="H930" s="22">
        <v>96624</v>
      </c>
      <c r="I930" s="38">
        <v>0.26344271069854852</v>
      </c>
    </row>
    <row r="931" spans="2:9" ht="12" customHeight="1">
      <c r="B931" s="7" t="s">
        <v>5175</v>
      </c>
      <c r="C931" s="11" t="s">
        <v>6402</v>
      </c>
      <c r="D931" s="11" t="s">
        <v>2899</v>
      </c>
      <c r="E931" s="4" t="s">
        <v>2900</v>
      </c>
      <c r="F931" s="19" t="s">
        <v>2902</v>
      </c>
      <c r="G931" s="22">
        <v>890606</v>
      </c>
      <c r="H931" s="22">
        <v>150042</v>
      </c>
      <c r="I931" s="38">
        <v>0.1684718045914804</v>
      </c>
    </row>
    <row r="932" spans="2:9" ht="12" customHeight="1">
      <c r="B932" s="7" t="s">
        <v>5175</v>
      </c>
      <c r="C932" s="11" t="s">
        <v>6402</v>
      </c>
      <c r="D932" s="11" t="s">
        <v>2903</v>
      </c>
      <c r="E932" s="4" t="s">
        <v>2904</v>
      </c>
      <c r="F932" s="19" t="s">
        <v>2905</v>
      </c>
      <c r="G932" s="22">
        <v>55500</v>
      </c>
      <c r="H932" s="22">
        <v>40000</v>
      </c>
      <c r="I932" s="38">
        <v>0.72072072072072069</v>
      </c>
    </row>
    <row r="933" spans="2:9" ht="12" customHeight="1">
      <c r="B933" s="7" t="s">
        <v>5175</v>
      </c>
      <c r="C933" s="11" t="s">
        <v>6402</v>
      </c>
      <c r="D933" s="11" t="s">
        <v>2906</v>
      </c>
      <c r="E933" s="4" t="s">
        <v>2907</v>
      </c>
      <c r="F933" s="19" t="s">
        <v>2908</v>
      </c>
      <c r="G933" s="22">
        <v>139596</v>
      </c>
      <c r="H933" s="22">
        <v>55000</v>
      </c>
      <c r="I933" s="38">
        <v>0.39399409725207024</v>
      </c>
    </row>
    <row r="934" spans="2:9" ht="12" customHeight="1">
      <c r="B934" s="7" t="s">
        <v>5175</v>
      </c>
      <c r="C934" s="11" t="s">
        <v>6402</v>
      </c>
      <c r="D934" s="11" t="s">
        <v>2909</v>
      </c>
      <c r="E934" s="4" t="s">
        <v>2910</v>
      </c>
      <c r="F934" s="19" t="s">
        <v>2911</v>
      </c>
      <c r="G934" s="22">
        <v>167600</v>
      </c>
      <c r="H934" s="22">
        <v>80000</v>
      </c>
      <c r="I934" s="38">
        <v>0.47732696897374699</v>
      </c>
    </row>
    <row r="935" spans="2:9" ht="12" customHeight="1">
      <c r="B935" s="7" t="s">
        <v>5175</v>
      </c>
      <c r="C935" s="11" t="s">
        <v>6402</v>
      </c>
      <c r="D935" s="11" t="s">
        <v>8030</v>
      </c>
      <c r="E935" s="4" t="s">
        <v>2912</v>
      </c>
      <c r="F935" s="19" t="s">
        <v>385</v>
      </c>
      <c r="G935" s="22">
        <v>275000</v>
      </c>
      <c r="H935" s="22">
        <v>90000</v>
      </c>
      <c r="I935" s="38">
        <v>0.32727272727272727</v>
      </c>
    </row>
    <row r="936" spans="2:9" ht="12" customHeight="1">
      <c r="B936" s="7" t="s">
        <v>5175</v>
      </c>
      <c r="C936" s="11" t="s">
        <v>6402</v>
      </c>
      <c r="D936" s="11" t="s">
        <v>8031</v>
      </c>
      <c r="E936" s="4" t="s">
        <v>2913</v>
      </c>
      <c r="F936" s="19" t="s">
        <v>2914</v>
      </c>
      <c r="G936" s="22">
        <v>48000</v>
      </c>
      <c r="H936" s="22">
        <v>10000</v>
      </c>
      <c r="I936" s="38">
        <v>0.20833333333333334</v>
      </c>
    </row>
    <row r="937" spans="2:9" ht="12" customHeight="1">
      <c r="B937" s="7" t="s">
        <v>5175</v>
      </c>
      <c r="C937" s="11" t="s">
        <v>6402</v>
      </c>
      <c r="D937" s="11" t="s">
        <v>8032</v>
      </c>
      <c r="E937" s="4" t="s">
        <v>2915</v>
      </c>
      <c r="F937" s="19" t="s">
        <v>2916</v>
      </c>
      <c r="G937" s="22">
        <v>300000</v>
      </c>
      <c r="H937" s="22">
        <v>50000</v>
      </c>
      <c r="I937" s="38">
        <v>0.16666666666666666</v>
      </c>
    </row>
    <row r="938" spans="2:9" ht="12" customHeight="1">
      <c r="B938" s="7" t="s">
        <v>5175</v>
      </c>
      <c r="C938" s="11" t="s">
        <v>6402</v>
      </c>
      <c r="D938" s="11" t="s">
        <v>2917</v>
      </c>
      <c r="E938" s="4" t="s">
        <v>2918</v>
      </c>
      <c r="F938" s="19" t="s">
        <v>2919</v>
      </c>
      <c r="G938" s="22">
        <v>161032</v>
      </c>
      <c r="H938" s="22">
        <v>38648</v>
      </c>
      <c r="I938" s="38">
        <v>0.24000198718267177</v>
      </c>
    </row>
    <row r="939" spans="2:9" ht="12" customHeight="1">
      <c r="B939" s="7" t="s">
        <v>5175</v>
      </c>
      <c r="C939" s="11" t="s">
        <v>6402</v>
      </c>
      <c r="D939" s="11" t="s">
        <v>7524</v>
      </c>
      <c r="E939" s="4" t="s">
        <v>2920</v>
      </c>
      <c r="F939" s="19" t="s">
        <v>2921</v>
      </c>
      <c r="G939" s="22">
        <v>723030</v>
      </c>
      <c r="H939" s="22">
        <v>100000</v>
      </c>
      <c r="I939" s="38">
        <v>0.1383068475720233</v>
      </c>
    </row>
    <row r="940" spans="2:9" ht="12" customHeight="1">
      <c r="B940" s="7" t="s">
        <v>5175</v>
      </c>
      <c r="C940" s="11" t="s">
        <v>6402</v>
      </c>
      <c r="D940" s="11" t="s">
        <v>8033</v>
      </c>
      <c r="E940" s="4" t="s">
        <v>2922</v>
      </c>
      <c r="F940" s="19" t="s">
        <v>2923</v>
      </c>
      <c r="G940" s="22">
        <v>40000</v>
      </c>
      <c r="H940" s="22">
        <v>15000</v>
      </c>
      <c r="I940" s="38">
        <v>0.375</v>
      </c>
    </row>
    <row r="941" spans="2:9" ht="12" customHeight="1">
      <c r="B941" s="7" t="s">
        <v>5175</v>
      </c>
      <c r="C941" s="11" t="s">
        <v>6402</v>
      </c>
      <c r="D941" s="11" t="s">
        <v>2924</v>
      </c>
      <c r="E941" s="4" t="s">
        <v>2925</v>
      </c>
      <c r="F941" s="19" t="s">
        <v>2926</v>
      </c>
      <c r="G941" s="22">
        <v>290000</v>
      </c>
      <c r="H941" s="22">
        <v>40000</v>
      </c>
      <c r="I941" s="38">
        <v>0.13793103448275862</v>
      </c>
    </row>
    <row r="942" spans="2:9" ht="12" customHeight="1">
      <c r="B942" s="7" t="s">
        <v>5175</v>
      </c>
      <c r="C942" s="11" t="s">
        <v>6402</v>
      </c>
      <c r="D942" s="11" t="s">
        <v>2927</v>
      </c>
      <c r="E942" s="4" t="s">
        <v>2928</v>
      </c>
      <c r="F942" s="19" t="s">
        <v>2929</v>
      </c>
      <c r="G942" s="22">
        <v>825000</v>
      </c>
      <c r="H942" s="22">
        <v>150000</v>
      </c>
      <c r="I942" s="38">
        <v>0.18181818181818182</v>
      </c>
    </row>
    <row r="943" spans="2:9" ht="12" customHeight="1">
      <c r="B943" s="7" t="s">
        <v>5175</v>
      </c>
      <c r="C943" s="11" t="s">
        <v>6402</v>
      </c>
      <c r="D943" s="11" t="s">
        <v>7525</v>
      </c>
      <c r="E943" s="4" t="s">
        <v>2930</v>
      </c>
      <c r="F943" s="19" t="s">
        <v>2931</v>
      </c>
      <c r="G943" s="22">
        <v>319982</v>
      </c>
      <c r="H943" s="22">
        <v>200000</v>
      </c>
      <c r="I943" s="38">
        <v>0.62503515822765032</v>
      </c>
    </row>
    <row r="944" spans="2:9" ht="12" customHeight="1">
      <c r="B944" s="7" t="s">
        <v>5175</v>
      </c>
      <c r="C944" s="11" t="s">
        <v>6402</v>
      </c>
      <c r="D944" s="11" t="s">
        <v>7526</v>
      </c>
      <c r="E944" s="4" t="s">
        <v>2932</v>
      </c>
      <c r="F944" s="19" t="s">
        <v>2933</v>
      </c>
      <c r="G944" s="22">
        <v>47414</v>
      </c>
      <c r="H944" s="22">
        <v>23707</v>
      </c>
      <c r="I944" s="38">
        <v>0.5</v>
      </c>
    </row>
    <row r="945" spans="2:9" ht="12" customHeight="1">
      <c r="B945" s="7" t="s">
        <v>5175</v>
      </c>
      <c r="C945" s="11" t="s">
        <v>6402</v>
      </c>
      <c r="D945" s="11" t="s">
        <v>2934</v>
      </c>
      <c r="E945" s="4" t="s">
        <v>2935</v>
      </c>
      <c r="F945" s="19" t="s">
        <v>2936</v>
      </c>
      <c r="G945" s="22">
        <v>267144</v>
      </c>
      <c r="H945" s="22">
        <v>111000</v>
      </c>
      <c r="I945" s="38">
        <v>0.41550624382355583</v>
      </c>
    </row>
    <row r="946" spans="2:9" ht="12" customHeight="1">
      <c r="B946" s="7" t="s">
        <v>5175</v>
      </c>
      <c r="C946" s="11" t="s">
        <v>6402</v>
      </c>
      <c r="D946" s="11" t="s">
        <v>2937</v>
      </c>
      <c r="E946" s="4" t="s">
        <v>2938</v>
      </c>
      <c r="F946" s="19" t="s">
        <v>2939</v>
      </c>
      <c r="G946" s="22">
        <v>78000</v>
      </c>
      <c r="H946" s="22">
        <v>39000</v>
      </c>
      <c r="I946" s="38">
        <v>0.5</v>
      </c>
    </row>
    <row r="947" spans="2:9" ht="12" customHeight="1">
      <c r="B947" s="7" t="s">
        <v>5175</v>
      </c>
      <c r="C947" s="11" t="s">
        <v>6402</v>
      </c>
      <c r="D947" s="11" t="s">
        <v>8034</v>
      </c>
      <c r="E947" s="4" t="s">
        <v>2940</v>
      </c>
      <c r="F947" s="19" t="s">
        <v>585</v>
      </c>
      <c r="G947" s="22">
        <v>62889</v>
      </c>
      <c r="H947" s="22">
        <v>25000</v>
      </c>
      <c r="I947" s="38">
        <v>0.39752579942438265</v>
      </c>
    </row>
    <row r="948" spans="2:9" ht="12" customHeight="1">
      <c r="B948" s="7" t="s">
        <v>5175</v>
      </c>
      <c r="C948" s="11" t="s">
        <v>6402</v>
      </c>
      <c r="D948" s="11" t="s">
        <v>2941</v>
      </c>
      <c r="E948" s="4" t="s">
        <v>2942</v>
      </c>
      <c r="F948" s="19" t="s">
        <v>2943</v>
      </c>
      <c r="G948" s="22">
        <v>176173</v>
      </c>
      <c r="H948" s="22">
        <v>120000</v>
      </c>
      <c r="I948" s="38">
        <v>0.68114864366276329</v>
      </c>
    </row>
    <row r="949" spans="2:9" ht="12" customHeight="1">
      <c r="B949" s="7" t="s">
        <v>5180</v>
      </c>
      <c r="C949" s="11" t="s">
        <v>6181</v>
      </c>
      <c r="D949" s="11" t="s">
        <v>6239</v>
      </c>
      <c r="E949" s="6" t="s">
        <v>6240</v>
      </c>
      <c r="F949" s="19" t="s">
        <v>6241</v>
      </c>
      <c r="G949" s="23">
        <v>840000</v>
      </c>
      <c r="H949" s="23">
        <v>252000</v>
      </c>
      <c r="I949" s="38">
        <v>0.3</v>
      </c>
    </row>
    <row r="950" spans="2:9" ht="12" customHeight="1">
      <c r="B950" s="7" t="s">
        <v>5180</v>
      </c>
      <c r="C950" s="11" t="s">
        <v>6181</v>
      </c>
      <c r="D950" s="11" t="s">
        <v>6242</v>
      </c>
      <c r="E950" s="6" t="s">
        <v>6243</v>
      </c>
      <c r="F950" s="19" t="s">
        <v>6244</v>
      </c>
      <c r="G950" s="23">
        <v>4273776</v>
      </c>
      <c r="H950" s="23">
        <v>356770</v>
      </c>
      <c r="I950" s="38">
        <v>8.3478872079397706E-2</v>
      </c>
    </row>
    <row r="951" spans="2:9" ht="12" customHeight="1">
      <c r="B951" s="7" t="s">
        <v>5180</v>
      </c>
      <c r="C951" s="11" t="s">
        <v>6181</v>
      </c>
      <c r="D951" s="11" t="s">
        <v>6245</v>
      </c>
      <c r="E951" s="6" t="s">
        <v>6246</v>
      </c>
      <c r="F951" s="19" t="s">
        <v>6247</v>
      </c>
      <c r="G951" s="23">
        <v>847191</v>
      </c>
      <c r="H951" s="23">
        <v>314253</v>
      </c>
      <c r="I951" s="38">
        <v>0.37093524364635599</v>
      </c>
    </row>
    <row r="952" spans="2:9" ht="12" customHeight="1">
      <c r="B952" s="7" t="s">
        <v>5180</v>
      </c>
      <c r="C952" s="11" t="s">
        <v>6162</v>
      </c>
      <c r="D952" s="11" t="s">
        <v>6163</v>
      </c>
      <c r="E952" s="6" t="s">
        <v>6164</v>
      </c>
      <c r="F952" s="19" t="s">
        <v>6165</v>
      </c>
      <c r="G952" s="23">
        <v>177500</v>
      </c>
      <c r="H952" s="23">
        <v>105000</v>
      </c>
      <c r="I952" s="38">
        <v>0.59154929577464788</v>
      </c>
    </row>
    <row r="953" spans="2:9" ht="12" customHeight="1">
      <c r="B953" s="7" t="s">
        <v>5180</v>
      </c>
      <c r="C953" s="11" t="s">
        <v>6162</v>
      </c>
      <c r="D953" s="11" t="s">
        <v>7968</v>
      </c>
      <c r="E953" s="6" t="s">
        <v>6166</v>
      </c>
      <c r="F953" s="19" t="s">
        <v>6167</v>
      </c>
      <c r="G953" s="23">
        <v>1090490</v>
      </c>
      <c r="H953" s="23">
        <v>436196</v>
      </c>
      <c r="I953" s="38">
        <v>0.4</v>
      </c>
    </row>
    <row r="954" spans="2:9" ht="12" customHeight="1">
      <c r="B954" s="7" t="s">
        <v>5180</v>
      </c>
      <c r="C954" s="11" t="s">
        <v>6162</v>
      </c>
      <c r="D954" s="11" t="s">
        <v>6163</v>
      </c>
      <c r="E954" s="6" t="s">
        <v>6164</v>
      </c>
      <c r="F954" s="19" t="s">
        <v>6168</v>
      </c>
      <c r="G954" s="23">
        <v>40000</v>
      </c>
      <c r="H954" s="23">
        <v>32000</v>
      </c>
      <c r="I954" s="38">
        <v>0.8</v>
      </c>
    </row>
    <row r="955" spans="2:9" ht="12" customHeight="1">
      <c r="B955" s="7" t="s">
        <v>5180</v>
      </c>
      <c r="C955" s="11" t="s">
        <v>6162</v>
      </c>
      <c r="D955" s="11" t="s">
        <v>6169</v>
      </c>
      <c r="E955" s="6" t="s">
        <v>6170</v>
      </c>
      <c r="F955" s="19" t="s">
        <v>6171</v>
      </c>
      <c r="G955" s="23">
        <v>518625.95</v>
      </c>
      <c r="H955" s="23">
        <v>414900.76</v>
      </c>
      <c r="I955" s="38">
        <v>0.8</v>
      </c>
    </row>
    <row r="956" spans="2:9" ht="12" customHeight="1">
      <c r="B956" s="7" t="s">
        <v>5180</v>
      </c>
      <c r="C956" s="11" t="s">
        <v>6162</v>
      </c>
      <c r="D956" s="11" t="s">
        <v>6172</v>
      </c>
      <c r="E956" s="6" t="s">
        <v>6173</v>
      </c>
      <c r="F956" s="19" t="s">
        <v>6174</v>
      </c>
      <c r="G956" s="23">
        <v>144784</v>
      </c>
      <c r="H956" s="23">
        <v>43435.199999999997</v>
      </c>
      <c r="I956" s="38">
        <v>0.3</v>
      </c>
    </row>
    <row r="957" spans="2:9" ht="12" customHeight="1">
      <c r="B957" s="7" t="s">
        <v>5180</v>
      </c>
      <c r="C957" s="11" t="s">
        <v>6162</v>
      </c>
      <c r="D957" s="11" t="s">
        <v>6175</v>
      </c>
      <c r="E957" s="6" t="s">
        <v>6176</v>
      </c>
      <c r="F957" s="19" t="s">
        <v>6177</v>
      </c>
      <c r="G957" s="23">
        <v>27585</v>
      </c>
      <c r="H957" s="23">
        <v>5517</v>
      </c>
      <c r="I957" s="38">
        <v>0.2</v>
      </c>
    </row>
    <row r="958" spans="2:9" ht="12" customHeight="1">
      <c r="B958" s="7" t="s">
        <v>5180</v>
      </c>
      <c r="C958" s="11" t="s">
        <v>6162</v>
      </c>
      <c r="D958" s="11" t="s">
        <v>6175</v>
      </c>
      <c r="E958" s="6" t="s">
        <v>6176</v>
      </c>
      <c r="F958" s="19" t="s">
        <v>6178</v>
      </c>
      <c r="G958" s="23">
        <v>322080</v>
      </c>
      <c r="H958" s="23">
        <v>128832</v>
      </c>
      <c r="I958" s="38">
        <v>0.4</v>
      </c>
    </row>
    <row r="959" spans="2:9" ht="12" customHeight="1">
      <c r="B959" s="7" t="s">
        <v>5180</v>
      </c>
      <c r="C959" s="11" t="s">
        <v>6162</v>
      </c>
      <c r="D959" s="11" t="s">
        <v>6179</v>
      </c>
      <c r="E959" s="6" t="s">
        <v>6180</v>
      </c>
      <c r="F959" s="19" t="s">
        <v>2862</v>
      </c>
      <c r="G959" s="23">
        <v>240000</v>
      </c>
      <c r="H959" s="23">
        <v>96000</v>
      </c>
      <c r="I959" s="38">
        <v>0.4</v>
      </c>
    </row>
    <row r="960" spans="2:9" ht="12" customHeight="1">
      <c r="B960" s="7" t="s">
        <v>5177</v>
      </c>
      <c r="C960" s="11" t="s">
        <v>6249</v>
      </c>
      <c r="D960" s="11" t="s">
        <v>7735</v>
      </c>
      <c r="E960" s="6" t="s">
        <v>4269</v>
      </c>
      <c r="F960" s="19" t="s">
        <v>4270</v>
      </c>
      <c r="G960" s="23">
        <v>959000</v>
      </c>
      <c r="H960" s="23">
        <v>383600</v>
      </c>
      <c r="I960" s="38">
        <v>0.4</v>
      </c>
    </row>
    <row r="961" spans="2:9" ht="12" customHeight="1">
      <c r="B961" s="7" t="s">
        <v>5177</v>
      </c>
      <c r="C961" s="11" t="s">
        <v>6249</v>
      </c>
      <c r="D961" s="11" t="s">
        <v>7736</v>
      </c>
      <c r="E961" s="6" t="s">
        <v>4271</v>
      </c>
      <c r="F961" s="19" t="s">
        <v>4272</v>
      </c>
      <c r="G961" s="23">
        <v>4036175</v>
      </c>
      <c r="H961" s="23">
        <v>338234</v>
      </c>
      <c r="I961" s="38">
        <v>8.3800628069892913E-2</v>
      </c>
    </row>
    <row r="962" spans="2:9" ht="12" customHeight="1">
      <c r="B962" s="7" t="s">
        <v>5177</v>
      </c>
      <c r="C962" s="11" t="s">
        <v>6249</v>
      </c>
      <c r="D962" s="11" t="s">
        <v>7737</v>
      </c>
      <c r="E962" s="6" t="s">
        <v>4273</v>
      </c>
      <c r="F962" s="19" t="s">
        <v>4274</v>
      </c>
      <c r="G962" s="23">
        <v>1916600</v>
      </c>
      <c r="H962" s="23">
        <v>766640</v>
      </c>
      <c r="I962" s="38">
        <v>0.4</v>
      </c>
    </row>
    <row r="963" spans="2:9" ht="12" customHeight="1">
      <c r="B963" s="7" t="s">
        <v>5177</v>
      </c>
      <c r="C963" s="11" t="s">
        <v>6249</v>
      </c>
      <c r="D963" s="11" t="s">
        <v>7738</v>
      </c>
      <c r="E963" s="6" t="s">
        <v>4275</v>
      </c>
      <c r="F963" s="19" t="s">
        <v>4276</v>
      </c>
      <c r="G963" s="23">
        <v>3650863</v>
      </c>
      <c r="H963" s="23">
        <v>1825431</v>
      </c>
      <c r="I963" s="38">
        <v>0.4999998630460798</v>
      </c>
    </row>
    <row r="964" spans="2:9" ht="12" customHeight="1">
      <c r="B964" s="7" t="s">
        <v>5177</v>
      </c>
      <c r="C964" s="11" t="s">
        <v>6249</v>
      </c>
      <c r="D964" s="11" t="s">
        <v>7739</v>
      </c>
      <c r="E964" s="6" t="s">
        <v>4277</v>
      </c>
      <c r="F964" s="19" t="s">
        <v>4278</v>
      </c>
      <c r="G964" s="23">
        <v>495000</v>
      </c>
      <c r="H964" s="23">
        <v>198000</v>
      </c>
      <c r="I964" s="38">
        <v>0.4</v>
      </c>
    </row>
    <row r="965" spans="2:9" ht="12" customHeight="1">
      <c r="B965" s="7" t="s">
        <v>5177</v>
      </c>
      <c r="C965" s="11" t="s">
        <v>6249</v>
      </c>
      <c r="D965" s="11" t="s">
        <v>7740</v>
      </c>
      <c r="E965" s="6" t="s">
        <v>4279</v>
      </c>
      <c r="F965" s="19" t="s">
        <v>4280</v>
      </c>
      <c r="G965" s="23">
        <v>881743</v>
      </c>
      <c r="H965" s="23">
        <v>352697</v>
      </c>
      <c r="I965" s="38">
        <v>0.39999977317653784</v>
      </c>
    </row>
    <row r="966" spans="2:9" ht="12" customHeight="1">
      <c r="B966" s="7" t="s">
        <v>5177</v>
      </c>
      <c r="C966" s="11" t="s">
        <v>6249</v>
      </c>
      <c r="D966" s="11" t="s">
        <v>7741</v>
      </c>
      <c r="E966" s="6" t="s">
        <v>4281</v>
      </c>
      <c r="F966" s="19" t="s">
        <v>4282</v>
      </c>
      <c r="G966" s="23">
        <v>1190965</v>
      </c>
      <c r="H966" s="23">
        <v>476386</v>
      </c>
      <c r="I966" s="38">
        <v>0.4</v>
      </c>
    </row>
    <row r="967" spans="2:9" ht="12" customHeight="1">
      <c r="B967" s="7" t="s">
        <v>5177</v>
      </c>
      <c r="C967" s="11" t="s">
        <v>6249</v>
      </c>
      <c r="D967" s="11" t="s">
        <v>7742</v>
      </c>
      <c r="E967" s="6" t="s">
        <v>4283</v>
      </c>
      <c r="F967" s="19" t="s">
        <v>4284</v>
      </c>
      <c r="G967" s="23">
        <v>3800000</v>
      </c>
      <c r="H967" s="23">
        <v>760000</v>
      </c>
      <c r="I967" s="38">
        <v>0.2</v>
      </c>
    </row>
    <row r="968" spans="2:9" ht="12" customHeight="1">
      <c r="B968" s="7" t="s">
        <v>5177</v>
      </c>
      <c r="C968" s="11" t="s">
        <v>6249</v>
      </c>
      <c r="D968" s="11" t="s">
        <v>6249</v>
      </c>
      <c r="E968" s="6" t="s">
        <v>4285</v>
      </c>
      <c r="F968" s="19" t="s">
        <v>4286</v>
      </c>
      <c r="G968" s="23">
        <v>1700000</v>
      </c>
      <c r="H968" s="23">
        <v>200000</v>
      </c>
      <c r="I968" s="38">
        <v>0.11764705882352941</v>
      </c>
    </row>
    <row r="969" spans="2:9" ht="12" customHeight="1">
      <c r="B969" s="7" t="s">
        <v>5177</v>
      </c>
      <c r="C969" s="11" t="s">
        <v>6249</v>
      </c>
      <c r="D969" s="11" t="s">
        <v>7743</v>
      </c>
      <c r="E969" s="6" t="s">
        <v>4287</v>
      </c>
      <c r="F969" s="19" t="s">
        <v>4288</v>
      </c>
      <c r="G969" s="23">
        <v>520000</v>
      </c>
      <c r="H969" s="23">
        <v>208000</v>
      </c>
      <c r="I969" s="38">
        <v>0.4</v>
      </c>
    </row>
    <row r="970" spans="2:9" ht="12" customHeight="1">
      <c r="B970" s="7" t="s">
        <v>5177</v>
      </c>
      <c r="C970" s="11" t="s">
        <v>6249</v>
      </c>
      <c r="D970" s="11" t="s">
        <v>7744</v>
      </c>
      <c r="E970" s="6" t="s">
        <v>4289</v>
      </c>
      <c r="F970" s="19" t="s">
        <v>4290</v>
      </c>
      <c r="G970" s="23">
        <v>777580</v>
      </c>
      <c r="H970" s="23">
        <v>311032</v>
      </c>
      <c r="I970" s="38">
        <v>0.4</v>
      </c>
    </row>
    <row r="971" spans="2:9" ht="12" customHeight="1">
      <c r="B971" s="7" t="s">
        <v>5177</v>
      </c>
      <c r="C971" s="11" t="s">
        <v>6249</v>
      </c>
      <c r="D971" s="11" t="s">
        <v>7745</v>
      </c>
      <c r="E971" s="6" t="s">
        <v>4291</v>
      </c>
      <c r="F971" s="19" t="s">
        <v>4292</v>
      </c>
      <c r="G971" s="23">
        <v>467461</v>
      </c>
      <c r="H971" s="23">
        <v>186984</v>
      </c>
      <c r="I971" s="38">
        <v>0.39999914431364325</v>
      </c>
    </row>
    <row r="972" spans="2:9" ht="12" customHeight="1">
      <c r="B972" s="7" t="s">
        <v>5177</v>
      </c>
      <c r="C972" s="11" t="s">
        <v>6249</v>
      </c>
      <c r="D972" s="11" t="s">
        <v>7736</v>
      </c>
      <c r="E972" s="6" t="s">
        <v>4271</v>
      </c>
      <c r="F972" s="19" t="s">
        <v>4293</v>
      </c>
      <c r="G972" s="23">
        <v>1030910</v>
      </c>
      <c r="H972" s="23">
        <v>309273</v>
      </c>
      <c r="I972" s="38">
        <v>0.3</v>
      </c>
    </row>
    <row r="973" spans="2:9" ht="12" customHeight="1">
      <c r="B973" s="7" t="s">
        <v>5177</v>
      </c>
      <c r="C973" s="11" t="s">
        <v>6249</v>
      </c>
      <c r="D973" s="11" t="s">
        <v>7746</v>
      </c>
      <c r="E973" s="6" t="s">
        <v>4294</v>
      </c>
      <c r="F973" s="19" t="s">
        <v>4295</v>
      </c>
      <c r="G973" s="23">
        <v>467300</v>
      </c>
      <c r="H973" s="23">
        <v>140190</v>
      </c>
      <c r="I973" s="38">
        <v>0.3</v>
      </c>
    </row>
    <row r="974" spans="2:9" ht="12" customHeight="1">
      <c r="B974" s="7" t="s">
        <v>5177</v>
      </c>
      <c r="C974" s="11" t="s">
        <v>6249</v>
      </c>
      <c r="D974" s="11" t="s">
        <v>7740</v>
      </c>
      <c r="E974" s="6" t="s">
        <v>4279</v>
      </c>
      <c r="F974" s="20" t="s">
        <v>4296</v>
      </c>
      <c r="G974" s="23">
        <v>58000</v>
      </c>
      <c r="H974" s="23">
        <v>23200</v>
      </c>
      <c r="I974" s="38">
        <v>0.4</v>
      </c>
    </row>
    <row r="975" spans="2:9" ht="12" customHeight="1">
      <c r="B975" s="7" t="s">
        <v>5177</v>
      </c>
      <c r="C975" s="11" t="s">
        <v>6249</v>
      </c>
      <c r="D975" s="11" t="s">
        <v>7746</v>
      </c>
      <c r="E975" s="6" t="s">
        <v>4294</v>
      </c>
      <c r="F975" s="19" t="s">
        <v>4297</v>
      </c>
      <c r="G975" s="23">
        <v>730000</v>
      </c>
      <c r="H975" s="23">
        <v>219000</v>
      </c>
      <c r="I975" s="38">
        <v>0.3</v>
      </c>
    </row>
    <row r="976" spans="2:9" ht="12" customHeight="1">
      <c r="B976" s="7" t="s">
        <v>5177</v>
      </c>
      <c r="C976" s="11" t="s">
        <v>6249</v>
      </c>
      <c r="D976" s="11" t="s">
        <v>7747</v>
      </c>
      <c r="E976" s="6" t="s">
        <v>4298</v>
      </c>
      <c r="F976" s="19" t="s">
        <v>4299</v>
      </c>
      <c r="G976" s="23">
        <v>202654</v>
      </c>
      <c r="H976" s="23">
        <v>81061</v>
      </c>
      <c r="I976" s="38">
        <v>0.39999703928863978</v>
      </c>
    </row>
    <row r="977" spans="2:9" ht="12" customHeight="1">
      <c r="B977" s="7" t="s">
        <v>5177</v>
      </c>
      <c r="C977" s="11" t="s">
        <v>6249</v>
      </c>
      <c r="D977" s="11" t="s">
        <v>7748</v>
      </c>
      <c r="E977" s="6" t="s">
        <v>4300</v>
      </c>
      <c r="F977" s="19" t="s">
        <v>4301</v>
      </c>
      <c r="G977" s="23">
        <v>514831</v>
      </c>
      <c r="H977" s="23">
        <v>140134</v>
      </c>
      <c r="I977" s="38">
        <v>0.2721941763413625</v>
      </c>
    </row>
    <row r="978" spans="2:9" ht="12" customHeight="1">
      <c r="B978" s="7" t="s">
        <v>5177</v>
      </c>
      <c r="C978" s="11" t="s">
        <v>6249</v>
      </c>
      <c r="D978" s="11" t="s">
        <v>7749</v>
      </c>
      <c r="E978" s="6" t="s">
        <v>4302</v>
      </c>
      <c r="F978" s="20" t="s">
        <v>4303</v>
      </c>
      <c r="G978" s="23">
        <v>1091451</v>
      </c>
      <c r="H978" s="23">
        <v>327435</v>
      </c>
      <c r="I978" s="38">
        <v>0.29999972513653844</v>
      </c>
    </row>
    <row r="979" spans="2:9" ht="12" customHeight="1">
      <c r="B979" s="7" t="s">
        <v>5177</v>
      </c>
      <c r="C979" s="11" t="s">
        <v>6249</v>
      </c>
      <c r="D979" s="11" t="s">
        <v>7737</v>
      </c>
      <c r="E979" s="6" t="s">
        <v>4273</v>
      </c>
      <c r="F979" s="19" t="s">
        <v>4304</v>
      </c>
      <c r="G979" s="23">
        <v>149744</v>
      </c>
      <c r="H979" s="23">
        <v>59897</v>
      </c>
      <c r="I979" s="38">
        <v>0.39999599316166257</v>
      </c>
    </row>
    <row r="980" spans="2:9" ht="12" customHeight="1">
      <c r="B980" s="7" t="s">
        <v>5177</v>
      </c>
      <c r="C980" s="11" t="s">
        <v>6249</v>
      </c>
      <c r="D980" s="11" t="s">
        <v>7741</v>
      </c>
      <c r="E980" s="6" t="s">
        <v>4281</v>
      </c>
      <c r="F980" s="19" t="s">
        <v>4305</v>
      </c>
      <c r="G980" s="23">
        <v>152000</v>
      </c>
      <c r="H980" s="23">
        <v>83600</v>
      </c>
      <c r="I980" s="38">
        <v>0.55000000000000004</v>
      </c>
    </row>
    <row r="981" spans="2:9" ht="12" customHeight="1">
      <c r="B981" s="7" t="s">
        <v>5177</v>
      </c>
      <c r="C981" s="11" t="s">
        <v>6249</v>
      </c>
      <c r="D981" s="11" t="s">
        <v>7750</v>
      </c>
      <c r="E981" s="6" t="s">
        <v>4306</v>
      </c>
      <c r="F981" s="19" t="s">
        <v>4307</v>
      </c>
      <c r="G981" s="23">
        <v>480000</v>
      </c>
      <c r="H981" s="23">
        <v>192000</v>
      </c>
      <c r="I981" s="38">
        <v>0.4</v>
      </c>
    </row>
    <row r="982" spans="2:9" ht="12" customHeight="1">
      <c r="B982" s="7" t="s">
        <v>5177</v>
      </c>
      <c r="C982" s="11" t="s">
        <v>6249</v>
      </c>
      <c r="D982" s="11" t="s">
        <v>7751</v>
      </c>
      <c r="E982" s="6" t="s">
        <v>4308</v>
      </c>
      <c r="F982" s="19" t="s">
        <v>4309</v>
      </c>
      <c r="G982" s="23">
        <v>550802</v>
      </c>
      <c r="H982" s="23">
        <v>110160</v>
      </c>
      <c r="I982" s="38">
        <v>0.19999927378622445</v>
      </c>
    </row>
    <row r="983" spans="2:9" ht="12" customHeight="1">
      <c r="B983" s="7" t="s">
        <v>5177</v>
      </c>
      <c r="C983" s="11" t="s">
        <v>6249</v>
      </c>
      <c r="D983" s="11" t="s">
        <v>7752</v>
      </c>
      <c r="E983" s="6" t="s">
        <v>4310</v>
      </c>
      <c r="F983" s="19" t="s">
        <v>4311</v>
      </c>
      <c r="G983" s="23">
        <v>528910</v>
      </c>
      <c r="H983" s="23">
        <v>264455</v>
      </c>
      <c r="I983" s="38">
        <v>0.5</v>
      </c>
    </row>
    <row r="984" spans="2:9" ht="12" customHeight="1">
      <c r="B984" s="7" t="s">
        <v>5177</v>
      </c>
      <c r="C984" s="11" t="s">
        <v>6249</v>
      </c>
      <c r="D984" s="11" t="s">
        <v>7753</v>
      </c>
      <c r="E984" s="6" t="s">
        <v>4312</v>
      </c>
      <c r="F984" s="19" t="s">
        <v>4313</v>
      </c>
      <c r="G984" s="23">
        <v>109440</v>
      </c>
      <c r="H984" s="23">
        <v>31531</v>
      </c>
      <c r="I984" s="38">
        <v>0.28811220760233919</v>
      </c>
    </row>
    <row r="985" spans="2:9" ht="12" customHeight="1">
      <c r="B985" s="7" t="s">
        <v>5177</v>
      </c>
      <c r="C985" s="11" t="s">
        <v>6249</v>
      </c>
      <c r="D985" s="11" t="s">
        <v>7754</v>
      </c>
      <c r="E985" s="6" t="s">
        <v>4314</v>
      </c>
      <c r="F985" s="19" t="s">
        <v>4315</v>
      </c>
      <c r="G985" s="23">
        <v>592900</v>
      </c>
      <c r="H985" s="23">
        <v>207515</v>
      </c>
      <c r="I985" s="38">
        <v>0.35</v>
      </c>
    </row>
    <row r="986" spans="2:9" ht="12" customHeight="1">
      <c r="B986" s="7" t="s">
        <v>5177</v>
      </c>
      <c r="C986" s="11" t="s">
        <v>6249</v>
      </c>
      <c r="D986" s="11" t="s">
        <v>7755</v>
      </c>
      <c r="E986" s="6" t="s">
        <v>4316</v>
      </c>
      <c r="F986" s="19" t="s">
        <v>4317</v>
      </c>
      <c r="G986" s="23">
        <v>35000</v>
      </c>
      <c r="H986" s="23">
        <v>21000</v>
      </c>
      <c r="I986" s="38">
        <v>0.6</v>
      </c>
    </row>
    <row r="987" spans="2:9" ht="12" customHeight="1">
      <c r="B987" s="7" t="s">
        <v>5177</v>
      </c>
      <c r="C987" s="11" t="s">
        <v>6249</v>
      </c>
      <c r="D987" s="11" t="s">
        <v>7748</v>
      </c>
      <c r="E987" s="6" t="s">
        <v>4318</v>
      </c>
      <c r="F987" s="19" t="s">
        <v>4319</v>
      </c>
      <c r="G987" s="23">
        <v>1360000</v>
      </c>
      <c r="H987" s="23">
        <v>408000</v>
      </c>
      <c r="I987" s="38">
        <v>0.3</v>
      </c>
    </row>
    <row r="988" spans="2:9" ht="12" customHeight="1">
      <c r="B988" s="7" t="s">
        <v>5177</v>
      </c>
      <c r="C988" s="11" t="s">
        <v>6249</v>
      </c>
      <c r="D988" s="11" t="s">
        <v>6319</v>
      </c>
      <c r="E988" s="6" t="s">
        <v>4320</v>
      </c>
      <c r="F988" s="19" t="s">
        <v>4321</v>
      </c>
      <c r="G988" s="23">
        <v>3617000</v>
      </c>
      <c r="H988" s="23">
        <v>300000</v>
      </c>
      <c r="I988" s="38">
        <v>8.2941664362731551E-2</v>
      </c>
    </row>
    <row r="989" spans="2:9" ht="12" customHeight="1">
      <c r="B989" s="7" t="s">
        <v>5177</v>
      </c>
      <c r="C989" s="11" t="s">
        <v>6249</v>
      </c>
      <c r="D989" s="11" t="s">
        <v>6320</v>
      </c>
      <c r="E989" s="6" t="s">
        <v>4322</v>
      </c>
      <c r="F989" s="19" t="s">
        <v>4323</v>
      </c>
      <c r="G989" s="23">
        <v>358756.79</v>
      </c>
      <c r="H989" s="23">
        <v>71064</v>
      </c>
      <c r="I989" s="38">
        <v>0.19808405577494437</v>
      </c>
    </row>
    <row r="990" spans="2:9" ht="12" customHeight="1">
      <c r="B990" s="7" t="s">
        <v>5177</v>
      </c>
      <c r="C990" s="11" t="s">
        <v>6249</v>
      </c>
      <c r="D990" s="11" t="s">
        <v>7756</v>
      </c>
      <c r="E990" s="6" t="s">
        <v>4324</v>
      </c>
      <c r="F990" s="19" t="s">
        <v>4325</v>
      </c>
      <c r="G990" s="23">
        <v>66690</v>
      </c>
      <c r="H990" s="23">
        <v>20007</v>
      </c>
      <c r="I990" s="38">
        <v>0.3</v>
      </c>
    </row>
    <row r="991" spans="2:9" ht="12" customHeight="1">
      <c r="B991" s="7" t="s">
        <v>5177</v>
      </c>
      <c r="C991" s="11" t="s">
        <v>6249</v>
      </c>
      <c r="D991" s="11" t="s">
        <v>7757</v>
      </c>
      <c r="E991" s="6" t="s">
        <v>4326</v>
      </c>
      <c r="F991" s="19" t="s">
        <v>4327</v>
      </c>
      <c r="G991" s="23">
        <v>38934.04</v>
      </c>
      <c r="H991" s="23">
        <v>14344.47</v>
      </c>
      <c r="I991" s="38">
        <v>0.36843004219443959</v>
      </c>
    </row>
    <row r="992" spans="2:9" ht="12" customHeight="1">
      <c r="B992" s="7" t="s">
        <v>5177</v>
      </c>
      <c r="C992" s="11" t="s">
        <v>6249</v>
      </c>
      <c r="D992" s="11" t="s">
        <v>6321</v>
      </c>
      <c r="E992" s="6" t="s">
        <v>4328</v>
      </c>
      <c r="F992" s="19" t="s">
        <v>4329</v>
      </c>
      <c r="G992" s="23">
        <v>181401</v>
      </c>
      <c r="H992" s="23">
        <v>30000</v>
      </c>
      <c r="I992" s="38">
        <v>0.16537946317826252</v>
      </c>
    </row>
    <row r="993" spans="2:9" ht="12" customHeight="1">
      <c r="B993" s="7" t="s">
        <v>5177</v>
      </c>
      <c r="C993" s="11" t="s">
        <v>6250</v>
      </c>
      <c r="D993" s="11" t="s">
        <v>7776</v>
      </c>
      <c r="E993" s="6" t="s">
        <v>4384</v>
      </c>
      <c r="F993" s="19" t="s">
        <v>4385</v>
      </c>
      <c r="G993" s="23">
        <v>1670000</v>
      </c>
      <c r="H993" s="23">
        <v>501000</v>
      </c>
      <c r="I993" s="38">
        <v>0.3</v>
      </c>
    </row>
    <row r="994" spans="2:9" ht="12" customHeight="1">
      <c r="B994" s="7" t="s">
        <v>5177</v>
      </c>
      <c r="C994" s="11" t="s">
        <v>6250</v>
      </c>
      <c r="D994" s="11" t="s">
        <v>7777</v>
      </c>
      <c r="E994" s="6" t="s">
        <v>4386</v>
      </c>
      <c r="F994" s="19" t="s">
        <v>4387</v>
      </c>
      <c r="G994" s="23">
        <v>2230000</v>
      </c>
      <c r="H994" s="23">
        <v>669000</v>
      </c>
      <c r="I994" s="38">
        <v>0.3</v>
      </c>
    </row>
    <row r="995" spans="2:9" ht="12" customHeight="1">
      <c r="B995" s="7" t="s">
        <v>5177</v>
      </c>
      <c r="C995" s="11" t="s">
        <v>6250</v>
      </c>
      <c r="D995" s="11" t="s">
        <v>7777</v>
      </c>
      <c r="E995" s="6" t="s">
        <v>4386</v>
      </c>
      <c r="F995" s="19" t="s">
        <v>4388</v>
      </c>
      <c r="G995" s="23">
        <v>1238870</v>
      </c>
      <c r="H995" s="23">
        <v>371661</v>
      </c>
      <c r="I995" s="38">
        <v>0.3</v>
      </c>
    </row>
    <row r="996" spans="2:9" ht="12" customHeight="1">
      <c r="B996" s="7" t="s">
        <v>5177</v>
      </c>
      <c r="C996" s="11" t="s">
        <v>6250</v>
      </c>
      <c r="D996" s="11" t="s">
        <v>7777</v>
      </c>
      <c r="E996" s="6" t="s">
        <v>4386</v>
      </c>
      <c r="F996" s="19" t="s">
        <v>4389</v>
      </c>
      <c r="G996" s="23">
        <v>934472</v>
      </c>
      <c r="H996" s="23">
        <v>387000</v>
      </c>
      <c r="I996" s="38">
        <v>0.4141376092595605</v>
      </c>
    </row>
    <row r="997" spans="2:9" ht="12" customHeight="1">
      <c r="B997" s="7" t="s">
        <v>5177</v>
      </c>
      <c r="C997" s="11" t="s">
        <v>6250</v>
      </c>
      <c r="D997" s="11" t="s">
        <v>7778</v>
      </c>
      <c r="E997" s="6" t="s">
        <v>4390</v>
      </c>
      <c r="F997" s="19" t="s">
        <v>4391</v>
      </c>
      <c r="G997" s="23">
        <v>2027311</v>
      </c>
      <c r="H997" s="23">
        <v>300000</v>
      </c>
      <c r="I997" s="38">
        <v>0.14797926909092882</v>
      </c>
    </row>
    <row r="998" spans="2:9" ht="12" customHeight="1">
      <c r="B998" s="7" t="s">
        <v>5177</v>
      </c>
      <c r="C998" s="11" t="s">
        <v>6250</v>
      </c>
      <c r="D998" s="11" t="s">
        <v>6327</v>
      </c>
      <c r="E998" s="6" t="s">
        <v>4392</v>
      </c>
      <c r="F998" s="19" t="s">
        <v>4393</v>
      </c>
      <c r="G998" s="23">
        <v>1783118</v>
      </c>
      <c r="H998" s="23">
        <v>356624</v>
      </c>
      <c r="I998" s="38">
        <v>0.20000022432615228</v>
      </c>
    </row>
    <row r="999" spans="2:9" ht="12" customHeight="1">
      <c r="B999" s="7" t="s">
        <v>5177</v>
      </c>
      <c r="C999" s="11" t="s">
        <v>6250</v>
      </c>
      <c r="D999" s="7" t="s">
        <v>6250</v>
      </c>
      <c r="E999" s="6" t="s">
        <v>4394</v>
      </c>
      <c r="F999" s="19" t="s">
        <v>4395</v>
      </c>
      <c r="G999" s="23">
        <v>3000350</v>
      </c>
      <c r="H999" s="23">
        <v>700968</v>
      </c>
      <c r="I999" s="38">
        <v>0.23362874331328012</v>
      </c>
    </row>
    <row r="1000" spans="2:9" ht="12" customHeight="1">
      <c r="B1000" s="7" t="s">
        <v>5177</v>
      </c>
      <c r="C1000" s="11" t="s">
        <v>6250</v>
      </c>
      <c r="D1000" s="11" t="s">
        <v>7779</v>
      </c>
      <c r="E1000" s="6" t="s">
        <v>4396</v>
      </c>
      <c r="F1000" s="19" t="s">
        <v>4397</v>
      </c>
      <c r="G1000" s="23">
        <v>900000</v>
      </c>
      <c r="H1000" s="23">
        <v>430000</v>
      </c>
      <c r="I1000" s="38">
        <v>0.4777777777777778</v>
      </c>
    </row>
    <row r="1001" spans="2:9" ht="12" customHeight="1">
      <c r="B1001" s="7" t="s">
        <v>5177</v>
      </c>
      <c r="C1001" s="11" t="s">
        <v>6250</v>
      </c>
      <c r="D1001" s="11" t="s">
        <v>7780</v>
      </c>
      <c r="E1001" s="6" t="s">
        <v>4398</v>
      </c>
      <c r="F1001" s="19" t="s">
        <v>4399</v>
      </c>
      <c r="G1001" s="23">
        <v>1000000</v>
      </c>
      <c r="H1001" s="23">
        <v>300000</v>
      </c>
      <c r="I1001" s="38">
        <v>0.3</v>
      </c>
    </row>
    <row r="1002" spans="2:9" ht="12" customHeight="1">
      <c r="B1002" s="7" t="s">
        <v>5177</v>
      </c>
      <c r="C1002" s="11" t="s">
        <v>6250</v>
      </c>
      <c r="D1002" s="7" t="s">
        <v>6250</v>
      </c>
      <c r="E1002" s="6" t="s">
        <v>4400</v>
      </c>
      <c r="F1002" s="19" t="s">
        <v>4401</v>
      </c>
      <c r="G1002" s="23">
        <v>671138</v>
      </c>
      <c r="H1002" s="23">
        <v>201341</v>
      </c>
      <c r="I1002" s="38">
        <v>0.2999994039973895</v>
      </c>
    </row>
    <row r="1003" spans="2:9" ht="12" customHeight="1">
      <c r="B1003" s="7" t="s">
        <v>5177</v>
      </c>
      <c r="C1003" s="11" t="s">
        <v>6250</v>
      </c>
      <c r="D1003" s="11" t="s">
        <v>7781</v>
      </c>
      <c r="E1003" s="6" t="s">
        <v>4402</v>
      </c>
      <c r="F1003" s="19" t="s">
        <v>4403</v>
      </c>
      <c r="G1003" s="23">
        <v>658500</v>
      </c>
      <c r="H1003" s="23">
        <v>206800</v>
      </c>
      <c r="I1003" s="38">
        <v>0.3140470766894457</v>
      </c>
    </row>
    <row r="1004" spans="2:9" ht="12" customHeight="1">
      <c r="B1004" s="7" t="s">
        <v>5177</v>
      </c>
      <c r="C1004" s="11" t="s">
        <v>6250</v>
      </c>
      <c r="D1004" s="11" t="s">
        <v>7782</v>
      </c>
      <c r="E1004" s="6" t="s">
        <v>4404</v>
      </c>
      <c r="F1004" s="19" t="s">
        <v>4405</v>
      </c>
      <c r="G1004" s="23">
        <v>155200</v>
      </c>
      <c r="H1004" s="23">
        <v>155200</v>
      </c>
      <c r="I1004" s="38">
        <v>1</v>
      </c>
    </row>
    <row r="1005" spans="2:9" ht="12" customHeight="1">
      <c r="B1005" s="7" t="s">
        <v>5177</v>
      </c>
      <c r="C1005" s="11" t="s">
        <v>6250</v>
      </c>
      <c r="D1005" s="11" t="s">
        <v>7783</v>
      </c>
      <c r="E1005" s="6" t="s">
        <v>4406</v>
      </c>
      <c r="F1005" s="19" t="s">
        <v>4407</v>
      </c>
      <c r="G1005" s="23">
        <v>1204334</v>
      </c>
      <c r="H1005" s="23">
        <v>375849</v>
      </c>
      <c r="I1005" s="38">
        <v>0.31208036973132036</v>
      </c>
    </row>
    <row r="1006" spans="2:9" ht="12" customHeight="1">
      <c r="B1006" s="7" t="s">
        <v>5177</v>
      </c>
      <c r="C1006" s="11" t="s">
        <v>6250</v>
      </c>
      <c r="D1006" s="11" t="s">
        <v>7784</v>
      </c>
      <c r="E1006" s="6" t="s">
        <v>4408</v>
      </c>
      <c r="F1006" s="19" t="s">
        <v>4409</v>
      </c>
      <c r="G1006" s="23">
        <v>1045220</v>
      </c>
      <c r="H1006" s="23">
        <v>300000</v>
      </c>
      <c r="I1006" s="38">
        <v>0.28702091425728554</v>
      </c>
    </row>
    <row r="1007" spans="2:9" ht="12" customHeight="1">
      <c r="B1007" s="7" t="s">
        <v>5177</v>
      </c>
      <c r="C1007" s="11" t="s">
        <v>6250</v>
      </c>
      <c r="D1007" s="11" t="s">
        <v>7785</v>
      </c>
      <c r="E1007" s="6" t="s">
        <v>4410</v>
      </c>
      <c r="F1007" s="19" t="s">
        <v>4411</v>
      </c>
      <c r="G1007" s="23">
        <v>1031700</v>
      </c>
      <c r="H1007" s="23">
        <v>250000</v>
      </c>
      <c r="I1007" s="38">
        <v>0.24231850344092276</v>
      </c>
    </row>
    <row r="1008" spans="2:9" ht="12" customHeight="1">
      <c r="B1008" s="7" t="s">
        <v>5177</v>
      </c>
      <c r="C1008" s="11" t="s">
        <v>6250</v>
      </c>
      <c r="D1008" s="11" t="s">
        <v>6250</v>
      </c>
      <c r="E1008" s="6" t="s">
        <v>4412</v>
      </c>
      <c r="F1008" s="19" t="s">
        <v>4413</v>
      </c>
      <c r="G1008" s="23">
        <v>625000</v>
      </c>
      <c r="H1008" s="23">
        <v>300000</v>
      </c>
      <c r="I1008" s="38">
        <v>0.48</v>
      </c>
    </row>
    <row r="1009" spans="2:9" ht="12" customHeight="1">
      <c r="B1009" s="7" t="s">
        <v>5177</v>
      </c>
      <c r="C1009" s="11" t="s">
        <v>6250</v>
      </c>
      <c r="D1009" s="11" t="s">
        <v>6250</v>
      </c>
      <c r="E1009" s="6" t="s">
        <v>4414</v>
      </c>
      <c r="F1009" s="19" t="s">
        <v>4415</v>
      </c>
      <c r="G1009" s="23">
        <v>154125</v>
      </c>
      <c r="H1009" s="23">
        <v>90000</v>
      </c>
      <c r="I1009" s="38">
        <v>0.58394160583941601</v>
      </c>
    </row>
    <row r="1010" spans="2:9" ht="12" customHeight="1">
      <c r="B1010" s="7" t="s">
        <v>5177</v>
      </c>
      <c r="C1010" s="11" t="s">
        <v>6250</v>
      </c>
      <c r="D1010" s="11" t="s">
        <v>7786</v>
      </c>
      <c r="E1010" s="6" t="s">
        <v>4416</v>
      </c>
      <c r="F1010" s="19" t="s">
        <v>4417</v>
      </c>
      <c r="G1010" s="23">
        <v>235907</v>
      </c>
      <c r="H1010" s="23">
        <v>117953</v>
      </c>
      <c r="I1010" s="38">
        <v>0.49999788052071364</v>
      </c>
    </row>
    <row r="1011" spans="2:9" ht="12" customHeight="1">
      <c r="B1011" s="7" t="s">
        <v>5177</v>
      </c>
      <c r="C1011" s="11" t="s">
        <v>6250</v>
      </c>
      <c r="D1011" s="11" t="s">
        <v>7787</v>
      </c>
      <c r="E1011" s="6" t="s">
        <v>4418</v>
      </c>
      <c r="F1011" s="19" t="s">
        <v>4419</v>
      </c>
      <c r="G1011" s="23">
        <v>23400</v>
      </c>
      <c r="H1011" s="23">
        <v>7020</v>
      </c>
      <c r="I1011" s="38">
        <v>0.3</v>
      </c>
    </row>
    <row r="1012" spans="2:9" ht="12" customHeight="1">
      <c r="B1012" s="7" t="s">
        <v>5177</v>
      </c>
      <c r="C1012" s="11" t="s">
        <v>6250</v>
      </c>
      <c r="D1012" s="11" t="s">
        <v>7788</v>
      </c>
      <c r="E1012" s="6" t="s">
        <v>4420</v>
      </c>
      <c r="F1012" s="19" t="s">
        <v>4421</v>
      </c>
      <c r="G1012" s="23">
        <v>85607</v>
      </c>
      <c r="H1012" s="23">
        <v>29962</v>
      </c>
      <c r="I1012" s="38">
        <v>0.34999474342051468</v>
      </c>
    </row>
    <row r="1013" spans="2:9" ht="12" customHeight="1">
      <c r="B1013" s="7" t="s">
        <v>5177</v>
      </c>
      <c r="C1013" s="11" t="s">
        <v>6250</v>
      </c>
      <c r="D1013" s="11" t="s">
        <v>7789</v>
      </c>
      <c r="E1013" s="6" t="s">
        <v>4422</v>
      </c>
      <c r="F1013" s="19" t="s">
        <v>4423</v>
      </c>
      <c r="G1013" s="23">
        <v>134530</v>
      </c>
      <c r="H1013" s="23">
        <v>53716</v>
      </c>
      <c r="I1013" s="38">
        <v>0.39928640451943803</v>
      </c>
    </row>
    <row r="1014" spans="2:9" ht="12" customHeight="1">
      <c r="B1014" s="7" t="s">
        <v>5177</v>
      </c>
      <c r="C1014" s="11" t="s">
        <v>6250</v>
      </c>
      <c r="D1014" s="11" t="s">
        <v>7790</v>
      </c>
      <c r="E1014" s="6" t="s">
        <v>4424</v>
      </c>
      <c r="F1014" s="19" t="s">
        <v>4425</v>
      </c>
      <c r="G1014" s="23">
        <v>174600</v>
      </c>
      <c r="H1014" s="23">
        <v>52380</v>
      </c>
      <c r="I1014" s="38">
        <v>0.3</v>
      </c>
    </row>
    <row r="1015" spans="2:9" ht="12" customHeight="1">
      <c r="B1015" s="7" t="s">
        <v>5177</v>
      </c>
      <c r="C1015" s="11" t="s">
        <v>6250</v>
      </c>
      <c r="D1015" s="11" t="s">
        <v>7791</v>
      </c>
      <c r="E1015" s="6" t="s">
        <v>4426</v>
      </c>
      <c r="F1015" s="19" t="s">
        <v>4427</v>
      </c>
      <c r="G1015" s="23">
        <v>99379</v>
      </c>
      <c r="H1015" s="23">
        <v>29814</v>
      </c>
      <c r="I1015" s="38">
        <v>0.30000301874641522</v>
      </c>
    </row>
    <row r="1016" spans="2:9" ht="12" customHeight="1">
      <c r="B1016" s="7" t="s">
        <v>5177</v>
      </c>
      <c r="C1016" s="11" t="s">
        <v>6250</v>
      </c>
      <c r="D1016" s="11" t="s">
        <v>7792</v>
      </c>
      <c r="E1016" s="6" t="s">
        <v>4428</v>
      </c>
      <c r="F1016" s="19" t="s">
        <v>4429</v>
      </c>
      <c r="G1016" s="23">
        <v>39998</v>
      </c>
      <c r="H1016" s="23">
        <v>11999</v>
      </c>
      <c r="I1016" s="38">
        <v>0.29998999949997501</v>
      </c>
    </row>
    <row r="1017" spans="2:9" ht="12" customHeight="1">
      <c r="B1017" s="7" t="s">
        <v>5177</v>
      </c>
      <c r="C1017" s="11" t="s">
        <v>6250</v>
      </c>
      <c r="D1017" s="11" t="s">
        <v>7793</v>
      </c>
      <c r="E1017" s="6" t="s">
        <v>4430</v>
      </c>
      <c r="F1017" s="19" t="s">
        <v>4431</v>
      </c>
      <c r="G1017" s="23">
        <v>642326</v>
      </c>
      <c r="H1017" s="23">
        <v>192698</v>
      </c>
      <c r="I1017" s="38">
        <v>0.30000031136837058</v>
      </c>
    </row>
    <row r="1018" spans="2:9" ht="12" customHeight="1">
      <c r="B1018" s="7" t="s">
        <v>5177</v>
      </c>
      <c r="C1018" s="11" t="s">
        <v>6250</v>
      </c>
      <c r="D1018" s="11" t="s">
        <v>7794</v>
      </c>
      <c r="E1018" s="6" t="s">
        <v>4432</v>
      </c>
      <c r="F1018" s="19" t="s">
        <v>3324</v>
      </c>
      <c r="G1018" s="23">
        <v>1218969</v>
      </c>
      <c r="H1018" s="23">
        <v>300000</v>
      </c>
      <c r="I1018" s="38">
        <v>0.24610962214789711</v>
      </c>
    </row>
    <row r="1019" spans="2:9" ht="12" customHeight="1">
      <c r="B1019" s="7" t="s">
        <v>5177</v>
      </c>
      <c r="C1019" s="11" t="s">
        <v>6250</v>
      </c>
      <c r="D1019" s="11" t="s">
        <v>7795</v>
      </c>
      <c r="E1019" s="6" t="s">
        <v>4433</v>
      </c>
      <c r="F1019" s="19" t="s">
        <v>6221</v>
      </c>
      <c r="G1019" s="23">
        <v>888568</v>
      </c>
      <c r="H1019" s="23">
        <v>266570</v>
      </c>
      <c r="I1019" s="38">
        <v>0.29999954983749133</v>
      </c>
    </row>
    <row r="1020" spans="2:9" ht="12" customHeight="1">
      <c r="B1020" s="7" t="s">
        <v>5177</v>
      </c>
      <c r="C1020" s="11" t="s">
        <v>6250</v>
      </c>
      <c r="D1020" s="11" t="s">
        <v>7796</v>
      </c>
      <c r="E1020" s="6" t="s">
        <v>4434</v>
      </c>
      <c r="F1020" s="19" t="s">
        <v>4435</v>
      </c>
      <c r="G1020" s="23">
        <v>863401</v>
      </c>
      <c r="H1020" s="23">
        <v>300000</v>
      </c>
      <c r="I1020" s="38">
        <v>0.34746311389493412</v>
      </c>
    </row>
    <row r="1021" spans="2:9" ht="12" customHeight="1">
      <c r="B1021" s="7" t="s">
        <v>5177</v>
      </c>
      <c r="C1021" s="11" t="s">
        <v>6250</v>
      </c>
      <c r="D1021" s="11" t="s">
        <v>7797</v>
      </c>
      <c r="E1021" s="6" t="s">
        <v>4436</v>
      </c>
      <c r="F1021" s="19" t="s">
        <v>1560</v>
      </c>
      <c r="G1021" s="23">
        <v>255264</v>
      </c>
      <c r="H1021" s="23">
        <v>76580</v>
      </c>
      <c r="I1021" s="38">
        <v>0.30000313401027956</v>
      </c>
    </row>
    <row r="1022" spans="2:9" ht="12" customHeight="1">
      <c r="B1022" s="7" t="s">
        <v>5177</v>
      </c>
      <c r="C1022" s="11" t="s">
        <v>6250</v>
      </c>
      <c r="D1022" s="11" t="s">
        <v>7798</v>
      </c>
      <c r="E1022" s="6" t="s">
        <v>4437</v>
      </c>
      <c r="F1022" s="19" t="s">
        <v>4438</v>
      </c>
      <c r="G1022" s="23">
        <v>115150</v>
      </c>
      <c r="H1022" s="23">
        <v>46060</v>
      </c>
      <c r="I1022" s="38">
        <v>0.4</v>
      </c>
    </row>
    <row r="1023" spans="2:9" ht="12" customHeight="1">
      <c r="B1023" s="7" t="s">
        <v>5177</v>
      </c>
      <c r="C1023" s="11" t="s">
        <v>6250</v>
      </c>
      <c r="D1023" s="11" t="s">
        <v>7799</v>
      </c>
      <c r="E1023" s="6" t="s">
        <v>4439</v>
      </c>
      <c r="F1023" s="19" t="s">
        <v>4440</v>
      </c>
      <c r="G1023" s="23">
        <v>496525</v>
      </c>
      <c r="H1023" s="23">
        <v>124000</v>
      </c>
      <c r="I1023" s="38">
        <v>0.24973566285685514</v>
      </c>
    </row>
    <row r="1024" spans="2:9" ht="12" customHeight="1">
      <c r="B1024" s="7" t="s">
        <v>5177</v>
      </c>
      <c r="C1024" s="11" t="s">
        <v>6250</v>
      </c>
      <c r="D1024" s="11" t="s">
        <v>7780</v>
      </c>
      <c r="E1024" s="6" t="s">
        <v>4398</v>
      </c>
      <c r="F1024" s="19" t="s">
        <v>4441</v>
      </c>
      <c r="G1024" s="23">
        <v>100000</v>
      </c>
      <c r="H1024" s="23">
        <v>30000</v>
      </c>
      <c r="I1024" s="38">
        <v>0.3</v>
      </c>
    </row>
    <row r="1025" spans="2:9" ht="12" customHeight="1">
      <c r="B1025" s="7" t="s">
        <v>5177</v>
      </c>
      <c r="C1025" s="11" t="s">
        <v>6250</v>
      </c>
      <c r="D1025" s="11" t="s">
        <v>7800</v>
      </c>
      <c r="E1025" s="6" t="s">
        <v>4442</v>
      </c>
      <c r="F1025" s="19" t="s">
        <v>4443</v>
      </c>
      <c r="G1025" s="23">
        <v>378000</v>
      </c>
      <c r="H1025" s="23">
        <v>75000</v>
      </c>
      <c r="I1025" s="38">
        <v>0.1984126984126984</v>
      </c>
    </row>
    <row r="1026" spans="2:9" ht="12" customHeight="1">
      <c r="B1026" s="7" t="s">
        <v>5177</v>
      </c>
      <c r="C1026" s="11" t="s">
        <v>6250</v>
      </c>
      <c r="D1026" s="11" t="s">
        <v>7801</v>
      </c>
      <c r="E1026" s="6" t="s">
        <v>4444</v>
      </c>
      <c r="F1026" s="19" t="s">
        <v>4445</v>
      </c>
      <c r="G1026" s="23">
        <v>341371</v>
      </c>
      <c r="H1026" s="23">
        <v>170636</v>
      </c>
      <c r="I1026" s="38">
        <v>0.49985499647011611</v>
      </c>
    </row>
    <row r="1027" spans="2:9" ht="12" customHeight="1">
      <c r="B1027" s="7" t="s">
        <v>5177</v>
      </c>
      <c r="C1027" s="11" t="s">
        <v>6250</v>
      </c>
      <c r="D1027" s="11" t="s">
        <v>7802</v>
      </c>
      <c r="E1027" s="6" t="s">
        <v>4446</v>
      </c>
      <c r="F1027" s="19" t="s">
        <v>4447</v>
      </c>
      <c r="G1027" s="23">
        <v>283681</v>
      </c>
      <c r="H1027" s="23">
        <v>85104</v>
      </c>
      <c r="I1027" s="38">
        <v>0.29999894247411707</v>
      </c>
    </row>
    <row r="1028" spans="2:9" ht="12" customHeight="1">
      <c r="B1028" s="7" t="s">
        <v>5177</v>
      </c>
      <c r="C1028" s="11" t="s">
        <v>6250</v>
      </c>
      <c r="D1028" s="11" t="s">
        <v>6328</v>
      </c>
      <c r="E1028" s="6" t="s">
        <v>4448</v>
      </c>
      <c r="F1028" s="19" t="s">
        <v>4449</v>
      </c>
      <c r="G1028" s="23">
        <v>179536</v>
      </c>
      <c r="H1028" s="23">
        <v>40000</v>
      </c>
      <c r="I1028" s="38">
        <v>0.22279654219766509</v>
      </c>
    </row>
    <row r="1029" spans="2:9" ht="12" customHeight="1">
      <c r="B1029" s="7" t="s">
        <v>5177</v>
      </c>
      <c r="C1029" s="11" t="s">
        <v>6250</v>
      </c>
      <c r="D1029" s="11" t="s">
        <v>6329</v>
      </c>
      <c r="E1029" s="6" t="s">
        <v>4450</v>
      </c>
      <c r="F1029" s="19" t="s">
        <v>4451</v>
      </c>
      <c r="G1029" s="23">
        <v>30000</v>
      </c>
      <c r="H1029" s="23">
        <v>15000</v>
      </c>
      <c r="I1029" s="38">
        <v>0.5</v>
      </c>
    </row>
    <row r="1030" spans="2:9" ht="12" customHeight="1">
      <c r="B1030" s="7" t="s">
        <v>5177</v>
      </c>
      <c r="C1030" s="11" t="s">
        <v>6250</v>
      </c>
      <c r="D1030" s="11" t="s">
        <v>7803</v>
      </c>
      <c r="E1030" s="6" t="s">
        <v>4452</v>
      </c>
      <c r="F1030" s="19" t="s">
        <v>4453</v>
      </c>
      <c r="G1030" s="23">
        <v>82250</v>
      </c>
      <c r="H1030" s="23">
        <v>24675</v>
      </c>
      <c r="I1030" s="38">
        <v>0.3</v>
      </c>
    </row>
    <row r="1031" spans="2:9" ht="12" customHeight="1">
      <c r="B1031" s="7" t="s">
        <v>5177</v>
      </c>
      <c r="C1031" s="11" t="s">
        <v>6250</v>
      </c>
      <c r="D1031" s="11" t="s">
        <v>7804</v>
      </c>
      <c r="E1031" s="6" t="s">
        <v>4454</v>
      </c>
      <c r="F1031" s="19" t="s">
        <v>4455</v>
      </c>
      <c r="G1031" s="23">
        <v>104003</v>
      </c>
      <c r="H1031" s="23">
        <v>41280</v>
      </c>
      <c r="I1031" s="38">
        <v>0.39691162754920534</v>
      </c>
    </row>
    <row r="1032" spans="2:9" ht="12" customHeight="1">
      <c r="B1032" s="7" t="s">
        <v>5177</v>
      </c>
      <c r="C1032" s="11" t="s">
        <v>6250</v>
      </c>
      <c r="D1032" s="17" t="s">
        <v>7805</v>
      </c>
      <c r="E1032" s="6" t="s">
        <v>4456</v>
      </c>
      <c r="F1032" s="19" t="s">
        <v>4457</v>
      </c>
      <c r="G1032" s="23">
        <v>552000</v>
      </c>
      <c r="H1032" s="23">
        <v>165600</v>
      </c>
      <c r="I1032" s="38">
        <v>0.3</v>
      </c>
    </row>
    <row r="1033" spans="2:9" ht="12" customHeight="1">
      <c r="B1033" s="7" t="s">
        <v>5177</v>
      </c>
      <c r="C1033" s="11" t="s">
        <v>6250</v>
      </c>
      <c r="D1033" s="11" t="s">
        <v>7806</v>
      </c>
      <c r="E1033" s="6" t="s">
        <v>4458</v>
      </c>
      <c r="F1033" s="19" t="s">
        <v>4459</v>
      </c>
      <c r="G1033" s="23">
        <v>117185</v>
      </c>
      <c r="H1033" s="23">
        <v>35155</v>
      </c>
      <c r="I1033" s="38">
        <v>0.29999573324230916</v>
      </c>
    </row>
    <row r="1034" spans="2:9" ht="12" customHeight="1">
      <c r="B1034" s="7" t="s">
        <v>5177</v>
      </c>
      <c r="C1034" s="11" t="s">
        <v>6250</v>
      </c>
      <c r="D1034" s="11" t="s">
        <v>7807</v>
      </c>
      <c r="E1034" s="6" t="s">
        <v>4460</v>
      </c>
      <c r="F1034" s="19" t="s">
        <v>4461</v>
      </c>
      <c r="G1034" s="23">
        <v>360000</v>
      </c>
      <c r="H1034" s="23">
        <v>108000</v>
      </c>
      <c r="I1034" s="38">
        <v>0.3</v>
      </c>
    </row>
    <row r="1035" spans="2:9" ht="12" customHeight="1">
      <c r="B1035" s="7" t="s">
        <v>5177</v>
      </c>
      <c r="C1035" s="11" t="s">
        <v>6250</v>
      </c>
      <c r="D1035" s="11" t="s">
        <v>7808</v>
      </c>
      <c r="E1035" s="6" t="s">
        <v>4462</v>
      </c>
      <c r="F1035" s="19" t="s">
        <v>4463</v>
      </c>
      <c r="G1035" s="23">
        <v>153756</v>
      </c>
      <c r="H1035" s="23">
        <v>66570</v>
      </c>
      <c r="I1035" s="38">
        <v>0.43295871380629047</v>
      </c>
    </row>
    <row r="1036" spans="2:9" ht="12" customHeight="1">
      <c r="B1036" s="7" t="s">
        <v>5177</v>
      </c>
      <c r="C1036" s="11" t="s">
        <v>6250</v>
      </c>
      <c r="D1036" s="11" t="s">
        <v>7809</v>
      </c>
      <c r="E1036" s="6" t="s">
        <v>4464</v>
      </c>
      <c r="F1036" s="19" t="s">
        <v>4465</v>
      </c>
      <c r="G1036" s="23">
        <v>100000</v>
      </c>
      <c r="H1036" s="23">
        <v>30000</v>
      </c>
      <c r="I1036" s="38">
        <v>0.3</v>
      </c>
    </row>
    <row r="1037" spans="2:9" ht="12" customHeight="1">
      <c r="B1037" s="7" t="s">
        <v>5177</v>
      </c>
      <c r="C1037" s="11" t="s">
        <v>6250</v>
      </c>
      <c r="D1037" s="11" t="s">
        <v>7810</v>
      </c>
      <c r="E1037" s="6" t="s">
        <v>4466</v>
      </c>
      <c r="F1037" s="19" t="s">
        <v>4467</v>
      </c>
      <c r="G1037" s="23">
        <v>244080</v>
      </c>
      <c r="H1037" s="23">
        <v>77383</v>
      </c>
      <c r="I1037" s="38">
        <v>0.31703949524745983</v>
      </c>
    </row>
    <row r="1038" spans="2:9" ht="12" customHeight="1">
      <c r="B1038" s="7" t="s">
        <v>5177</v>
      </c>
      <c r="C1038" s="11" t="s">
        <v>6250</v>
      </c>
      <c r="D1038" s="11" t="s">
        <v>6330</v>
      </c>
      <c r="E1038" s="6" t="s">
        <v>4468</v>
      </c>
      <c r="F1038" s="19" t="s">
        <v>4469</v>
      </c>
      <c r="G1038" s="23">
        <v>250177</v>
      </c>
      <c r="H1038" s="23">
        <v>125088</v>
      </c>
      <c r="I1038" s="38">
        <v>0.49999800141499817</v>
      </c>
    </row>
    <row r="1039" spans="2:9" ht="12" customHeight="1">
      <c r="B1039" s="7" t="s">
        <v>5177</v>
      </c>
      <c r="C1039" s="11" t="s">
        <v>6250</v>
      </c>
      <c r="D1039" s="7" t="s">
        <v>6250</v>
      </c>
      <c r="E1039" s="6" t="s">
        <v>4470</v>
      </c>
      <c r="F1039" s="19" t="s">
        <v>4471</v>
      </c>
      <c r="G1039" s="23">
        <v>6318000</v>
      </c>
      <c r="H1039" s="23">
        <v>1000000</v>
      </c>
      <c r="I1039" s="38">
        <v>0.15827793605571383</v>
      </c>
    </row>
    <row r="1040" spans="2:9" ht="12" customHeight="1">
      <c r="B1040" s="7" t="s">
        <v>5177</v>
      </c>
      <c r="C1040" s="11" t="s">
        <v>6250</v>
      </c>
      <c r="D1040" s="11" t="s">
        <v>7811</v>
      </c>
      <c r="E1040" s="6" t="s">
        <v>4472</v>
      </c>
      <c r="F1040" s="19" t="s">
        <v>4473</v>
      </c>
      <c r="G1040" s="23">
        <v>89000</v>
      </c>
      <c r="H1040" s="23">
        <v>26700</v>
      </c>
      <c r="I1040" s="38">
        <v>0.3</v>
      </c>
    </row>
    <row r="1041" spans="2:9" ht="12" customHeight="1">
      <c r="B1041" s="7" t="s">
        <v>5177</v>
      </c>
      <c r="C1041" s="11" t="s">
        <v>6250</v>
      </c>
      <c r="D1041" s="11" t="s">
        <v>6250</v>
      </c>
      <c r="E1041" s="6" t="s">
        <v>6222</v>
      </c>
      <c r="F1041" s="19" t="s">
        <v>6223</v>
      </c>
      <c r="G1041" s="23">
        <v>5728740</v>
      </c>
      <c r="H1041" s="23">
        <v>430925</v>
      </c>
      <c r="I1041" s="38">
        <v>7.522160195784762E-2</v>
      </c>
    </row>
    <row r="1042" spans="2:9" ht="12" customHeight="1">
      <c r="B1042" s="7" t="s">
        <v>5177</v>
      </c>
      <c r="C1042" s="11" t="s">
        <v>5172</v>
      </c>
      <c r="D1042" s="11" t="s">
        <v>6322</v>
      </c>
      <c r="E1042" s="6" t="s">
        <v>4330</v>
      </c>
      <c r="F1042" s="19" t="s">
        <v>4331</v>
      </c>
      <c r="G1042" s="23">
        <v>3662135</v>
      </c>
      <c r="H1042" s="23">
        <v>750000</v>
      </c>
      <c r="I1042" s="38">
        <v>0.20479856695616083</v>
      </c>
    </row>
    <row r="1043" spans="2:9" ht="12" customHeight="1">
      <c r="B1043" s="7" t="s">
        <v>5177</v>
      </c>
      <c r="C1043" s="11" t="s">
        <v>5172</v>
      </c>
      <c r="D1043" s="11" t="s">
        <v>5172</v>
      </c>
      <c r="E1043" s="6" t="s">
        <v>4332</v>
      </c>
      <c r="F1043" s="19" t="s">
        <v>4333</v>
      </c>
      <c r="G1043" s="23">
        <v>254000</v>
      </c>
      <c r="H1043" s="23">
        <v>101600</v>
      </c>
      <c r="I1043" s="38">
        <v>0.4</v>
      </c>
    </row>
    <row r="1044" spans="2:9" ht="12" customHeight="1">
      <c r="B1044" s="7" t="s">
        <v>5177</v>
      </c>
      <c r="C1044" s="11" t="s">
        <v>5172</v>
      </c>
      <c r="D1044" s="11" t="s">
        <v>7758</v>
      </c>
      <c r="E1044" s="6" t="s">
        <v>4334</v>
      </c>
      <c r="F1044" s="19" t="s">
        <v>4335</v>
      </c>
      <c r="G1044" s="23">
        <v>1715000</v>
      </c>
      <c r="H1044" s="23">
        <v>500000</v>
      </c>
      <c r="I1044" s="38">
        <v>0.29154518950437319</v>
      </c>
    </row>
    <row r="1045" spans="2:9" ht="12" customHeight="1">
      <c r="B1045" s="7" t="s">
        <v>5177</v>
      </c>
      <c r="C1045" s="11" t="s">
        <v>5172</v>
      </c>
      <c r="D1045" s="11" t="s">
        <v>6323</v>
      </c>
      <c r="E1045" s="6" t="s">
        <v>4336</v>
      </c>
      <c r="F1045" s="19" t="s">
        <v>4337</v>
      </c>
      <c r="G1045" s="23">
        <v>1464852</v>
      </c>
      <c r="H1045" s="23">
        <v>732426</v>
      </c>
      <c r="I1045" s="38">
        <v>0.5</v>
      </c>
    </row>
    <row r="1046" spans="2:9" ht="12" customHeight="1">
      <c r="B1046" s="7" t="s">
        <v>5177</v>
      </c>
      <c r="C1046" s="11" t="s">
        <v>5172</v>
      </c>
      <c r="D1046" s="11" t="s">
        <v>7759</v>
      </c>
      <c r="E1046" s="6" t="s">
        <v>4338</v>
      </c>
      <c r="F1046" s="19" t="s">
        <v>4339</v>
      </c>
      <c r="G1046" s="23">
        <v>300000</v>
      </c>
      <c r="H1046" s="23">
        <v>120000</v>
      </c>
      <c r="I1046" s="38">
        <v>0.4</v>
      </c>
    </row>
    <row r="1047" spans="2:9" ht="12" customHeight="1">
      <c r="B1047" s="7" t="s">
        <v>5177</v>
      </c>
      <c r="C1047" s="11" t="s">
        <v>5172</v>
      </c>
      <c r="D1047" s="11" t="s">
        <v>6324</v>
      </c>
      <c r="E1047" s="6" t="s">
        <v>4340</v>
      </c>
      <c r="F1047" s="19" t="s">
        <v>4341</v>
      </c>
      <c r="G1047" s="23">
        <v>1332716</v>
      </c>
      <c r="H1047" s="23">
        <v>319852</v>
      </c>
      <c r="I1047" s="38">
        <v>0.24000012005558574</v>
      </c>
    </row>
    <row r="1048" spans="2:9" ht="12" customHeight="1">
      <c r="B1048" s="7" t="s">
        <v>5177</v>
      </c>
      <c r="C1048" s="11" t="s">
        <v>5172</v>
      </c>
      <c r="D1048" s="11" t="s">
        <v>5172</v>
      </c>
      <c r="E1048" s="6" t="s">
        <v>4342</v>
      </c>
      <c r="F1048" s="19" t="s">
        <v>4343</v>
      </c>
      <c r="G1048" s="23">
        <v>959298</v>
      </c>
      <c r="H1048" s="23">
        <v>383719</v>
      </c>
      <c r="I1048" s="38">
        <v>0.39999979151421144</v>
      </c>
    </row>
    <row r="1049" spans="2:9" ht="12" customHeight="1">
      <c r="B1049" s="7" t="s">
        <v>5177</v>
      </c>
      <c r="C1049" s="11" t="s">
        <v>5172</v>
      </c>
      <c r="D1049" s="7" t="s">
        <v>5172</v>
      </c>
      <c r="E1049" s="6" t="s">
        <v>4344</v>
      </c>
      <c r="F1049" s="19" t="s">
        <v>4345</v>
      </c>
      <c r="G1049" s="23">
        <v>175861</v>
      </c>
      <c r="H1049" s="23">
        <v>52758</v>
      </c>
      <c r="I1049" s="38">
        <v>0.29999829410727791</v>
      </c>
    </row>
    <row r="1050" spans="2:9" ht="12" customHeight="1">
      <c r="B1050" s="7" t="s">
        <v>5177</v>
      </c>
      <c r="C1050" s="11" t="s">
        <v>5172</v>
      </c>
      <c r="D1050" s="11" t="s">
        <v>7760</v>
      </c>
      <c r="E1050" s="6" t="s">
        <v>4346</v>
      </c>
      <c r="F1050" s="19" t="s">
        <v>4347</v>
      </c>
      <c r="G1050" s="23">
        <v>262700</v>
      </c>
      <c r="H1050" s="23">
        <v>105080</v>
      </c>
      <c r="I1050" s="38">
        <v>0.4</v>
      </c>
    </row>
    <row r="1051" spans="2:9" ht="12" customHeight="1">
      <c r="B1051" s="7" t="s">
        <v>5177</v>
      </c>
      <c r="C1051" s="11" t="s">
        <v>5172</v>
      </c>
      <c r="D1051" s="11" t="s">
        <v>7761</v>
      </c>
      <c r="E1051" s="6" t="s">
        <v>4348</v>
      </c>
      <c r="F1051" s="19" t="s">
        <v>4349</v>
      </c>
      <c r="G1051" s="23">
        <v>356750</v>
      </c>
      <c r="H1051" s="23">
        <v>142700</v>
      </c>
      <c r="I1051" s="38">
        <v>0.4</v>
      </c>
    </row>
    <row r="1052" spans="2:9" ht="12" customHeight="1">
      <c r="B1052" s="7" t="s">
        <v>5177</v>
      </c>
      <c r="C1052" s="11" t="s">
        <v>5172</v>
      </c>
      <c r="D1052" s="11" t="s">
        <v>7760</v>
      </c>
      <c r="E1052" s="6" t="s">
        <v>4350</v>
      </c>
      <c r="F1052" s="19" t="s">
        <v>4351</v>
      </c>
      <c r="G1052" s="23">
        <v>239230</v>
      </c>
      <c r="H1052" s="23">
        <v>95692</v>
      </c>
      <c r="I1052" s="38">
        <v>0.4</v>
      </c>
    </row>
    <row r="1053" spans="2:9" ht="12" customHeight="1">
      <c r="B1053" s="7" t="s">
        <v>5177</v>
      </c>
      <c r="C1053" s="11" t="s">
        <v>5172</v>
      </c>
      <c r="D1053" s="7" t="s">
        <v>5172</v>
      </c>
      <c r="E1053" s="6" t="s">
        <v>4352</v>
      </c>
      <c r="F1053" s="19" t="s">
        <v>4353</v>
      </c>
      <c r="G1053" s="23">
        <v>455684</v>
      </c>
      <c r="H1053" s="23">
        <v>182273</v>
      </c>
      <c r="I1053" s="38">
        <v>0.39999868329807498</v>
      </c>
    </row>
    <row r="1054" spans="2:9" ht="12" customHeight="1">
      <c r="B1054" s="7" t="s">
        <v>5177</v>
      </c>
      <c r="C1054" s="11" t="s">
        <v>5172</v>
      </c>
      <c r="D1054" s="11" t="s">
        <v>7762</v>
      </c>
      <c r="E1054" s="6" t="s">
        <v>4354</v>
      </c>
      <c r="F1054" s="19" t="s">
        <v>4355</v>
      </c>
      <c r="G1054" s="23">
        <v>482022</v>
      </c>
      <c r="H1054" s="23">
        <v>192809</v>
      </c>
      <c r="I1054" s="38">
        <v>0.40000041491882116</v>
      </c>
    </row>
    <row r="1055" spans="2:9" ht="12" customHeight="1">
      <c r="B1055" s="7" t="s">
        <v>5177</v>
      </c>
      <c r="C1055" s="11" t="s">
        <v>5172</v>
      </c>
      <c r="D1055" s="11" t="s">
        <v>7763</v>
      </c>
      <c r="E1055" s="6" t="s">
        <v>4356</v>
      </c>
      <c r="F1055" s="19" t="s">
        <v>4357</v>
      </c>
      <c r="G1055" s="23">
        <v>139981</v>
      </c>
      <c r="H1055" s="23">
        <v>69990</v>
      </c>
      <c r="I1055" s="38">
        <v>0.49999642808666889</v>
      </c>
    </row>
    <row r="1056" spans="2:9" ht="12" customHeight="1">
      <c r="B1056" s="7" t="s">
        <v>5177</v>
      </c>
      <c r="C1056" s="11" t="s">
        <v>5172</v>
      </c>
      <c r="D1056" s="11" t="s">
        <v>7760</v>
      </c>
      <c r="E1056" s="6" t="s">
        <v>4346</v>
      </c>
      <c r="F1056" s="19" t="s">
        <v>4358</v>
      </c>
      <c r="G1056" s="23">
        <v>279115</v>
      </c>
      <c r="H1056" s="23">
        <v>111646</v>
      </c>
      <c r="I1056" s="38">
        <v>0.4</v>
      </c>
    </row>
    <row r="1057" spans="2:9" ht="12" customHeight="1">
      <c r="B1057" s="7" t="s">
        <v>5177</v>
      </c>
      <c r="C1057" s="11" t="s">
        <v>5172</v>
      </c>
      <c r="D1057" s="11" t="s">
        <v>7764</v>
      </c>
      <c r="E1057" s="6" t="s">
        <v>4359</v>
      </c>
      <c r="F1057" s="19" t="s">
        <v>4360</v>
      </c>
      <c r="G1057" s="23">
        <v>204201</v>
      </c>
      <c r="H1057" s="23">
        <v>81680</v>
      </c>
      <c r="I1057" s="38">
        <v>0.39999804114573384</v>
      </c>
    </row>
    <row r="1058" spans="2:9" ht="12" customHeight="1">
      <c r="B1058" s="7" t="s">
        <v>5177</v>
      </c>
      <c r="C1058" s="11" t="s">
        <v>5172</v>
      </c>
      <c r="D1058" s="11" t="s">
        <v>7765</v>
      </c>
      <c r="E1058" s="6" t="s">
        <v>4361</v>
      </c>
      <c r="F1058" s="19" t="s">
        <v>4362</v>
      </c>
      <c r="G1058" s="23">
        <v>172000</v>
      </c>
      <c r="H1058" s="23">
        <v>79876</v>
      </c>
      <c r="I1058" s="38">
        <v>0.46439534883720929</v>
      </c>
    </row>
    <row r="1059" spans="2:9" ht="12" customHeight="1">
      <c r="B1059" s="7" t="s">
        <v>5177</v>
      </c>
      <c r="C1059" s="11" t="s">
        <v>5172</v>
      </c>
      <c r="D1059" s="11" t="s">
        <v>6325</v>
      </c>
      <c r="E1059" s="6" t="s">
        <v>4363</v>
      </c>
      <c r="F1059" s="19" t="s">
        <v>4364</v>
      </c>
      <c r="G1059" s="23">
        <v>80971</v>
      </c>
      <c r="H1059" s="23">
        <v>32389</v>
      </c>
      <c r="I1059" s="38">
        <v>0.40000741006039198</v>
      </c>
    </row>
    <row r="1060" spans="2:9" ht="12" customHeight="1">
      <c r="B1060" s="7" t="s">
        <v>5177</v>
      </c>
      <c r="C1060" s="11" t="s">
        <v>5172</v>
      </c>
      <c r="D1060" s="11" t="s">
        <v>7766</v>
      </c>
      <c r="E1060" s="6" t="s">
        <v>4365</v>
      </c>
      <c r="F1060" s="19" t="s">
        <v>4366</v>
      </c>
      <c r="G1060" s="23">
        <v>57370</v>
      </c>
      <c r="H1060" s="23">
        <v>22948</v>
      </c>
      <c r="I1060" s="38">
        <v>0.4</v>
      </c>
    </row>
    <row r="1061" spans="2:9" ht="12" customHeight="1">
      <c r="B1061" s="7" t="s">
        <v>5177</v>
      </c>
      <c r="C1061" s="11" t="s">
        <v>5172</v>
      </c>
      <c r="D1061" s="11" t="s">
        <v>7767</v>
      </c>
      <c r="E1061" s="6" t="s">
        <v>4367</v>
      </c>
      <c r="F1061" s="19" t="s">
        <v>4368</v>
      </c>
      <c r="G1061" s="23">
        <v>58632</v>
      </c>
      <c r="H1061" s="23">
        <v>23453</v>
      </c>
      <c r="I1061" s="38">
        <v>0.40000341110656296</v>
      </c>
    </row>
    <row r="1062" spans="2:9" ht="12" customHeight="1">
      <c r="B1062" s="7" t="s">
        <v>5177</v>
      </c>
      <c r="C1062" s="11" t="s">
        <v>5172</v>
      </c>
      <c r="D1062" s="11" t="s">
        <v>7768</v>
      </c>
      <c r="E1062" s="6" t="s">
        <v>4369</v>
      </c>
      <c r="F1062" s="19" t="s">
        <v>4370</v>
      </c>
      <c r="G1062" s="23">
        <v>183125</v>
      </c>
      <c r="H1062" s="23">
        <v>73250</v>
      </c>
      <c r="I1062" s="38">
        <v>0.4</v>
      </c>
    </row>
    <row r="1063" spans="2:9" ht="12" customHeight="1">
      <c r="B1063" s="7" t="s">
        <v>5177</v>
      </c>
      <c r="C1063" s="11" t="s">
        <v>5172</v>
      </c>
      <c r="D1063" s="11" t="s">
        <v>7769</v>
      </c>
      <c r="E1063" s="6" t="s">
        <v>4371</v>
      </c>
      <c r="F1063" s="19" t="s">
        <v>4372</v>
      </c>
      <c r="G1063" s="23">
        <v>98361</v>
      </c>
      <c r="H1063" s="23">
        <v>39345</v>
      </c>
      <c r="I1063" s="38">
        <v>0.40000609997865005</v>
      </c>
    </row>
    <row r="1064" spans="2:9" ht="12" customHeight="1">
      <c r="B1064" s="7" t="s">
        <v>5177</v>
      </c>
      <c r="C1064" s="11" t="s">
        <v>5172</v>
      </c>
      <c r="D1064" s="11" t="s">
        <v>7770</v>
      </c>
      <c r="E1064" s="6" t="s">
        <v>4373</v>
      </c>
      <c r="F1064" s="19" t="s">
        <v>4374</v>
      </c>
      <c r="G1064" s="23">
        <v>85265</v>
      </c>
      <c r="H1064" s="23">
        <v>38369</v>
      </c>
      <c r="I1064" s="38">
        <v>0.449997067964581</v>
      </c>
    </row>
    <row r="1065" spans="2:9" ht="12" customHeight="1">
      <c r="B1065" s="7" t="s">
        <v>5177</v>
      </c>
      <c r="C1065" s="11" t="s">
        <v>5172</v>
      </c>
      <c r="D1065" s="11" t="s">
        <v>7771</v>
      </c>
      <c r="E1065" s="6" t="s">
        <v>4375</v>
      </c>
      <c r="F1065" s="19" t="s">
        <v>4376</v>
      </c>
      <c r="G1065" s="23">
        <v>43900</v>
      </c>
      <c r="H1065" s="23">
        <v>17560</v>
      </c>
      <c r="I1065" s="38">
        <v>0.4</v>
      </c>
    </row>
    <row r="1066" spans="2:9" ht="12" customHeight="1">
      <c r="B1066" s="7" t="s">
        <v>5177</v>
      </c>
      <c r="C1066" s="11" t="s">
        <v>5172</v>
      </c>
      <c r="D1066" s="11" t="s">
        <v>7772</v>
      </c>
      <c r="E1066" s="6" t="s">
        <v>4377</v>
      </c>
      <c r="F1066" s="19" t="s">
        <v>4378</v>
      </c>
      <c r="G1066" s="23">
        <v>178905</v>
      </c>
      <c r="H1066" s="23">
        <v>80507</v>
      </c>
      <c r="I1066" s="38">
        <v>0.44999860261032393</v>
      </c>
    </row>
    <row r="1067" spans="2:9" ht="12" customHeight="1">
      <c r="B1067" s="7" t="s">
        <v>5177</v>
      </c>
      <c r="C1067" s="11" t="s">
        <v>5172</v>
      </c>
      <c r="D1067" s="11" t="s">
        <v>7773</v>
      </c>
      <c r="E1067" s="6" t="s">
        <v>4379</v>
      </c>
      <c r="F1067" s="19" t="s">
        <v>4380</v>
      </c>
      <c r="G1067" s="23">
        <v>80000</v>
      </c>
      <c r="H1067" s="23">
        <v>24000</v>
      </c>
      <c r="I1067" s="38">
        <v>0.3</v>
      </c>
    </row>
    <row r="1068" spans="2:9" ht="12" customHeight="1">
      <c r="B1068" s="7" t="s">
        <v>5177</v>
      </c>
      <c r="C1068" s="11" t="s">
        <v>5172</v>
      </c>
      <c r="D1068" s="11" t="s">
        <v>6326</v>
      </c>
      <c r="E1068" s="6" t="s">
        <v>4381</v>
      </c>
      <c r="F1068" s="19" t="s">
        <v>4382</v>
      </c>
      <c r="G1068" s="23">
        <v>232253</v>
      </c>
      <c r="H1068" s="23">
        <v>69675</v>
      </c>
      <c r="I1068" s="38">
        <v>0.29999612491550165</v>
      </c>
    </row>
    <row r="1069" spans="2:9" ht="12" customHeight="1">
      <c r="B1069" s="7" t="s">
        <v>5177</v>
      </c>
      <c r="C1069" s="11" t="s">
        <v>5172</v>
      </c>
      <c r="D1069" s="11" t="s">
        <v>7774</v>
      </c>
      <c r="E1069" s="6" t="s">
        <v>6217</v>
      </c>
      <c r="F1069" s="19" t="s">
        <v>6218</v>
      </c>
      <c r="G1069" s="23">
        <v>300000</v>
      </c>
      <c r="H1069" s="23">
        <v>30000</v>
      </c>
      <c r="I1069" s="38">
        <v>0.1</v>
      </c>
    </row>
    <row r="1070" spans="2:9" ht="12" customHeight="1">
      <c r="B1070" s="7" t="s">
        <v>5177</v>
      </c>
      <c r="C1070" s="11" t="s">
        <v>5172</v>
      </c>
      <c r="D1070" s="17" t="s">
        <v>7775</v>
      </c>
      <c r="E1070" s="6" t="s">
        <v>6219</v>
      </c>
      <c r="F1070" s="19" t="s">
        <v>6220</v>
      </c>
      <c r="G1070" s="23">
        <v>74299</v>
      </c>
      <c r="H1070" s="23">
        <v>20000</v>
      </c>
      <c r="I1070" s="38">
        <v>0.26918262695325645</v>
      </c>
    </row>
    <row r="1071" spans="2:9" ht="12" customHeight="1">
      <c r="B1071" s="7" t="s">
        <v>5177</v>
      </c>
      <c r="C1071" s="11" t="s">
        <v>5172</v>
      </c>
      <c r="D1071" s="11" t="s">
        <v>5177</v>
      </c>
      <c r="E1071" s="6" t="s">
        <v>4202</v>
      </c>
      <c r="F1071" s="19" t="s">
        <v>4383</v>
      </c>
      <c r="G1071" s="23">
        <v>7800000</v>
      </c>
      <c r="H1071" s="23">
        <v>1000000</v>
      </c>
      <c r="I1071" s="38">
        <v>0.12820512820512819</v>
      </c>
    </row>
    <row r="1072" spans="2:9" ht="12" customHeight="1">
      <c r="B1072" s="7" t="s">
        <v>5176</v>
      </c>
      <c r="C1072" s="11" t="s">
        <v>6380</v>
      </c>
      <c r="D1072" s="11" t="s">
        <v>6925</v>
      </c>
      <c r="E1072" s="4" t="s">
        <v>3555</v>
      </c>
      <c r="F1072" s="18" t="s">
        <v>3556</v>
      </c>
      <c r="G1072" s="22">
        <v>710000</v>
      </c>
      <c r="H1072" s="22">
        <v>142000</v>
      </c>
      <c r="I1072" s="38">
        <v>0.2</v>
      </c>
    </row>
    <row r="1073" spans="2:9" ht="12" customHeight="1">
      <c r="B1073" s="7" t="s">
        <v>5176</v>
      </c>
      <c r="C1073" s="11" t="s">
        <v>6380</v>
      </c>
      <c r="D1073" s="11" t="s">
        <v>6925</v>
      </c>
      <c r="E1073" s="4" t="s">
        <v>3555</v>
      </c>
      <c r="F1073" s="18" t="s">
        <v>3557</v>
      </c>
      <c r="G1073" s="22">
        <v>205000</v>
      </c>
      <c r="H1073" s="22">
        <v>41000</v>
      </c>
      <c r="I1073" s="38">
        <v>0.2</v>
      </c>
    </row>
    <row r="1074" spans="2:9" ht="12" customHeight="1">
      <c r="B1074" s="7" t="s">
        <v>5176</v>
      </c>
      <c r="C1074" s="11" t="s">
        <v>6380</v>
      </c>
      <c r="D1074" s="11" t="s">
        <v>3558</v>
      </c>
      <c r="E1074" s="4" t="s">
        <v>3559</v>
      </c>
      <c r="F1074" s="18" t="s">
        <v>3560</v>
      </c>
      <c r="G1074" s="22">
        <v>433644.44</v>
      </c>
      <c r="H1074" s="22">
        <v>86728.89</v>
      </c>
      <c r="I1074" s="38">
        <v>0.20000000461207343</v>
      </c>
    </row>
    <row r="1075" spans="2:9" ht="12" customHeight="1">
      <c r="B1075" s="7" t="s">
        <v>5176</v>
      </c>
      <c r="C1075" s="11" t="s">
        <v>6380</v>
      </c>
      <c r="D1075" s="11" t="s">
        <v>6926</v>
      </c>
      <c r="E1075" s="4" t="s">
        <v>3561</v>
      </c>
      <c r="F1075" s="18" t="s">
        <v>3562</v>
      </c>
      <c r="G1075" s="22">
        <v>177718.03</v>
      </c>
      <c r="H1075" s="22">
        <v>53315.41</v>
      </c>
      <c r="I1075" s="38">
        <v>0.30000000562689111</v>
      </c>
    </row>
    <row r="1076" spans="2:9" ht="12" customHeight="1">
      <c r="B1076" s="7" t="s">
        <v>5176</v>
      </c>
      <c r="C1076" s="11" t="s">
        <v>6380</v>
      </c>
      <c r="D1076" s="11" t="s">
        <v>3563</v>
      </c>
      <c r="E1076" s="4" t="s">
        <v>3564</v>
      </c>
      <c r="F1076" s="18" t="s">
        <v>3565</v>
      </c>
      <c r="G1076" s="22">
        <v>200000</v>
      </c>
      <c r="H1076" s="22">
        <v>60000</v>
      </c>
      <c r="I1076" s="38">
        <v>0.3</v>
      </c>
    </row>
    <row r="1077" spans="2:9" ht="12" customHeight="1">
      <c r="B1077" s="7" t="s">
        <v>5176</v>
      </c>
      <c r="C1077" s="11" t="s">
        <v>6380</v>
      </c>
      <c r="D1077" s="11" t="s">
        <v>6927</v>
      </c>
      <c r="E1077" s="4" t="s">
        <v>3566</v>
      </c>
      <c r="F1077" s="18" t="s">
        <v>3567</v>
      </c>
      <c r="G1077" s="22">
        <v>38962.57</v>
      </c>
      <c r="H1077" s="22">
        <v>19481.29</v>
      </c>
      <c r="I1077" s="38">
        <v>0.50000012832829044</v>
      </c>
    </row>
    <row r="1078" spans="2:9" ht="12" customHeight="1">
      <c r="B1078" s="7" t="s">
        <v>5176</v>
      </c>
      <c r="C1078" s="11" t="s">
        <v>6380</v>
      </c>
      <c r="D1078" s="11" t="s">
        <v>6928</v>
      </c>
      <c r="E1078" s="4" t="s">
        <v>3568</v>
      </c>
      <c r="F1078" s="18" t="s">
        <v>3569</v>
      </c>
      <c r="G1078" s="22">
        <v>166659.4</v>
      </c>
      <c r="H1078" s="22">
        <v>99995.64</v>
      </c>
      <c r="I1078" s="38">
        <v>0.6</v>
      </c>
    </row>
    <row r="1079" spans="2:9" ht="12" customHeight="1">
      <c r="B1079" s="7" t="s">
        <v>5176</v>
      </c>
      <c r="C1079" s="11" t="s">
        <v>6380</v>
      </c>
      <c r="D1079" s="11" t="s">
        <v>6929</v>
      </c>
      <c r="E1079" s="4" t="s">
        <v>3570</v>
      </c>
      <c r="F1079" s="18" t="s">
        <v>3571</v>
      </c>
      <c r="G1079" s="22">
        <v>5917558.3499999996</v>
      </c>
      <c r="H1079" s="22">
        <v>1913122.55</v>
      </c>
      <c r="I1079" s="38">
        <v>0.32329593336413831</v>
      </c>
    </row>
    <row r="1080" spans="2:9" ht="12" customHeight="1">
      <c r="B1080" s="7" t="s">
        <v>5176</v>
      </c>
      <c r="C1080" s="11" t="s">
        <v>6380</v>
      </c>
      <c r="D1080" s="11" t="s">
        <v>3572</v>
      </c>
      <c r="E1080" s="4" t="s">
        <v>3573</v>
      </c>
      <c r="F1080" s="18" t="s">
        <v>3574</v>
      </c>
      <c r="G1080" s="22">
        <v>3757167</v>
      </c>
      <c r="H1080" s="22">
        <v>1000157.86</v>
      </c>
      <c r="I1080" s="38">
        <v>0.26620000122432674</v>
      </c>
    </row>
    <row r="1081" spans="2:9" ht="12" customHeight="1">
      <c r="B1081" s="7" t="s">
        <v>5176</v>
      </c>
      <c r="C1081" s="11" t="s">
        <v>6380</v>
      </c>
      <c r="D1081" s="11" t="s">
        <v>3575</v>
      </c>
      <c r="E1081" s="4" t="s">
        <v>3576</v>
      </c>
      <c r="F1081" s="18" t="s">
        <v>3577</v>
      </c>
      <c r="G1081" s="22">
        <v>79148</v>
      </c>
      <c r="H1081" s="22">
        <v>23744.400000000001</v>
      </c>
      <c r="I1081" s="38">
        <v>0.30000000000000004</v>
      </c>
    </row>
    <row r="1082" spans="2:9" ht="12" customHeight="1">
      <c r="B1082" s="7" t="s">
        <v>5176</v>
      </c>
      <c r="C1082" s="11" t="s">
        <v>6380</v>
      </c>
      <c r="D1082" s="11" t="s">
        <v>3575</v>
      </c>
      <c r="E1082" s="4" t="s">
        <v>3576</v>
      </c>
      <c r="F1082" s="18" t="s">
        <v>3578</v>
      </c>
      <c r="G1082" s="22">
        <v>32417.97</v>
      </c>
      <c r="H1082" s="22">
        <v>9725.39</v>
      </c>
      <c r="I1082" s="38">
        <v>0.29999996915291116</v>
      </c>
    </row>
    <row r="1083" spans="2:9" ht="12" customHeight="1">
      <c r="B1083" s="7" t="s">
        <v>5176</v>
      </c>
      <c r="C1083" s="11" t="s">
        <v>6380</v>
      </c>
      <c r="D1083" s="11" t="s">
        <v>3579</v>
      </c>
      <c r="E1083" s="4" t="s">
        <v>3580</v>
      </c>
      <c r="F1083" s="18" t="s">
        <v>3581</v>
      </c>
      <c r="G1083" s="22">
        <v>752833</v>
      </c>
      <c r="H1083" s="22">
        <v>150566.6</v>
      </c>
      <c r="I1083" s="38">
        <v>0.2</v>
      </c>
    </row>
    <row r="1084" spans="2:9" ht="12" customHeight="1">
      <c r="B1084" s="7" t="s">
        <v>5176</v>
      </c>
      <c r="C1084" s="11" t="s">
        <v>6380</v>
      </c>
      <c r="D1084" s="11" t="s">
        <v>3582</v>
      </c>
      <c r="E1084" s="4" t="s">
        <v>3583</v>
      </c>
      <c r="F1084" s="18" t="s">
        <v>3584</v>
      </c>
      <c r="G1084" s="22">
        <v>40261.199999999997</v>
      </c>
      <c r="H1084" s="22">
        <v>12078.36</v>
      </c>
      <c r="I1084" s="38">
        <v>0.30000000000000004</v>
      </c>
    </row>
    <row r="1085" spans="2:9" ht="12" customHeight="1">
      <c r="B1085" s="7" t="s">
        <v>5176</v>
      </c>
      <c r="C1085" s="11" t="s">
        <v>6380</v>
      </c>
      <c r="D1085" s="11" t="s">
        <v>3585</v>
      </c>
      <c r="E1085" s="4" t="s">
        <v>3586</v>
      </c>
      <c r="F1085" s="18" t="s">
        <v>3587</v>
      </c>
      <c r="G1085" s="22">
        <v>1503700</v>
      </c>
      <c r="H1085" s="22">
        <v>150370</v>
      </c>
      <c r="I1085" s="38">
        <v>0.1</v>
      </c>
    </row>
    <row r="1086" spans="2:9" ht="12" customHeight="1">
      <c r="B1086" s="7" t="s">
        <v>5176</v>
      </c>
      <c r="C1086" s="11" t="s">
        <v>6380</v>
      </c>
      <c r="D1086" s="11" t="s">
        <v>3588</v>
      </c>
      <c r="E1086" s="4" t="s">
        <v>3589</v>
      </c>
      <c r="F1086" s="18" t="s">
        <v>3590</v>
      </c>
      <c r="G1086" s="22">
        <v>339800</v>
      </c>
      <c r="H1086" s="22">
        <v>101940</v>
      </c>
      <c r="I1086" s="38">
        <v>0.3</v>
      </c>
    </row>
    <row r="1087" spans="2:9" ht="12" customHeight="1">
      <c r="B1087" s="7" t="s">
        <v>5176</v>
      </c>
      <c r="C1087" s="11" t="s">
        <v>6380</v>
      </c>
      <c r="D1087" s="11" t="s">
        <v>3591</v>
      </c>
      <c r="E1087" s="4" t="s">
        <v>3592</v>
      </c>
      <c r="F1087" s="18" t="s">
        <v>3593</v>
      </c>
      <c r="G1087" s="22">
        <v>164860.65</v>
      </c>
      <c r="H1087" s="22">
        <v>65933.8</v>
      </c>
      <c r="I1087" s="38">
        <v>0.39993655247628834</v>
      </c>
    </row>
    <row r="1088" spans="2:9" ht="12" customHeight="1">
      <c r="B1088" s="7" t="s">
        <v>5176</v>
      </c>
      <c r="C1088" s="11" t="s">
        <v>6380</v>
      </c>
      <c r="D1088" s="11" t="s">
        <v>3594</v>
      </c>
      <c r="E1088" s="4" t="s">
        <v>3595</v>
      </c>
      <c r="F1088" s="18" t="s">
        <v>3596</v>
      </c>
      <c r="G1088" s="22">
        <v>1615000</v>
      </c>
      <c r="H1088" s="22">
        <v>323000</v>
      </c>
      <c r="I1088" s="38">
        <v>0.2</v>
      </c>
    </row>
    <row r="1089" spans="2:9" ht="12" customHeight="1">
      <c r="B1089" s="7" t="s">
        <v>5176</v>
      </c>
      <c r="C1089" s="11" t="s">
        <v>6380</v>
      </c>
      <c r="D1089" s="11" t="s">
        <v>3597</v>
      </c>
      <c r="E1089" s="4" t="s">
        <v>3598</v>
      </c>
      <c r="F1089" s="18" t="s">
        <v>3599</v>
      </c>
      <c r="G1089" s="22">
        <v>29166.67</v>
      </c>
      <c r="H1089" s="22">
        <v>14583.34</v>
      </c>
      <c r="I1089" s="38">
        <v>0.50000017142855191</v>
      </c>
    </row>
    <row r="1090" spans="2:9" ht="12" customHeight="1">
      <c r="B1090" s="7" t="s">
        <v>5176</v>
      </c>
      <c r="C1090" s="11" t="s">
        <v>6380</v>
      </c>
      <c r="D1090" s="11" t="s">
        <v>3600</v>
      </c>
      <c r="E1090" s="4" t="s">
        <v>3601</v>
      </c>
      <c r="F1090" s="18" t="s">
        <v>3602</v>
      </c>
      <c r="G1090" s="22">
        <v>257854</v>
      </c>
      <c r="H1090" s="22">
        <v>64463.5</v>
      </c>
      <c r="I1090" s="38">
        <v>0.25</v>
      </c>
    </row>
    <row r="1091" spans="2:9" ht="12" customHeight="1">
      <c r="B1091" s="7" t="s">
        <v>5176</v>
      </c>
      <c r="C1091" s="11" t="s">
        <v>6380</v>
      </c>
      <c r="D1091" s="11" t="s">
        <v>3603</v>
      </c>
      <c r="E1091" s="4" t="s">
        <v>3604</v>
      </c>
      <c r="F1091" s="18" t="s">
        <v>3605</v>
      </c>
      <c r="G1091" s="22">
        <v>250000</v>
      </c>
      <c r="H1091" s="22">
        <v>100000</v>
      </c>
      <c r="I1091" s="38">
        <v>0.4</v>
      </c>
    </row>
    <row r="1092" spans="2:9" ht="12" customHeight="1">
      <c r="B1092" s="7" t="s">
        <v>5176</v>
      </c>
      <c r="C1092" s="11" t="s">
        <v>6380</v>
      </c>
      <c r="D1092" s="11" t="s">
        <v>3603</v>
      </c>
      <c r="E1092" s="4" t="s">
        <v>3604</v>
      </c>
      <c r="F1092" s="18" t="s">
        <v>3606</v>
      </c>
      <c r="G1092" s="22">
        <v>560715.93999999994</v>
      </c>
      <c r="H1092" s="22">
        <v>117750.35</v>
      </c>
      <c r="I1092" s="38">
        <v>0.21000000463692903</v>
      </c>
    </row>
    <row r="1093" spans="2:9" ht="12" customHeight="1">
      <c r="B1093" s="7" t="s">
        <v>5176</v>
      </c>
      <c r="C1093" s="11" t="s">
        <v>6380</v>
      </c>
      <c r="D1093" s="11" t="s">
        <v>3607</v>
      </c>
      <c r="E1093" s="4" t="s">
        <v>3608</v>
      </c>
      <c r="F1093" s="18" t="s">
        <v>2744</v>
      </c>
      <c r="G1093" s="22">
        <v>371000</v>
      </c>
      <c r="H1093" s="22">
        <v>185500</v>
      </c>
      <c r="I1093" s="38">
        <v>0.5</v>
      </c>
    </row>
    <row r="1094" spans="2:9" ht="12" customHeight="1">
      <c r="B1094" s="7" t="s">
        <v>5176</v>
      </c>
      <c r="C1094" s="11" t="s">
        <v>6380</v>
      </c>
      <c r="D1094" s="11" t="s">
        <v>3607</v>
      </c>
      <c r="E1094" s="4" t="s">
        <v>3608</v>
      </c>
      <c r="F1094" s="18" t="s">
        <v>3609</v>
      </c>
      <c r="G1094" s="22">
        <v>45000</v>
      </c>
      <c r="H1094" s="22">
        <v>22500</v>
      </c>
      <c r="I1094" s="38">
        <v>0.5</v>
      </c>
    </row>
    <row r="1095" spans="2:9" ht="12" customHeight="1">
      <c r="B1095" s="7" t="s">
        <v>5176</v>
      </c>
      <c r="C1095" s="11" t="s">
        <v>6380</v>
      </c>
      <c r="D1095" s="11" t="s">
        <v>3610</v>
      </c>
      <c r="E1095" s="4" t="s">
        <v>3611</v>
      </c>
      <c r="F1095" s="18" t="s">
        <v>3612</v>
      </c>
      <c r="G1095" s="22">
        <v>75462.28</v>
      </c>
      <c r="H1095" s="22">
        <v>37731.14</v>
      </c>
      <c r="I1095" s="38">
        <v>0.5</v>
      </c>
    </row>
    <row r="1096" spans="2:9" ht="12" customHeight="1">
      <c r="B1096" s="7" t="s">
        <v>5176</v>
      </c>
      <c r="C1096" s="11" t="s">
        <v>6380</v>
      </c>
      <c r="D1096" s="11" t="s">
        <v>3610</v>
      </c>
      <c r="E1096" s="4" t="s">
        <v>3611</v>
      </c>
      <c r="F1096" s="18" t="s">
        <v>3613</v>
      </c>
      <c r="G1096" s="22">
        <v>37033</v>
      </c>
      <c r="H1096" s="22">
        <v>18516.5</v>
      </c>
      <c r="I1096" s="38">
        <v>0.5</v>
      </c>
    </row>
    <row r="1097" spans="2:9" ht="12" customHeight="1">
      <c r="B1097" s="7" t="s">
        <v>5176</v>
      </c>
      <c r="C1097" s="11" t="s">
        <v>6380</v>
      </c>
      <c r="D1097" s="11" t="s">
        <v>3614</v>
      </c>
      <c r="E1097" s="4" t="s">
        <v>3615</v>
      </c>
      <c r="F1097" s="18" t="s">
        <v>3616</v>
      </c>
      <c r="G1097" s="22">
        <v>37310</v>
      </c>
      <c r="H1097" s="22">
        <v>14924</v>
      </c>
      <c r="I1097" s="38">
        <v>0.4</v>
      </c>
    </row>
    <row r="1098" spans="2:9" ht="12" customHeight="1">
      <c r="B1098" s="7" t="s">
        <v>5176</v>
      </c>
      <c r="C1098" s="11" t="s">
        <v>6380</v>
      </c>
      <c r="D1098" s="11" t="s">
        <v>3614</v>
      </c>
      <c r="E1098" s="4" t="s">
        <v>3615</v>
      </c>
      <c r="F1098" s="18" t="s">
        <v>3617</v>
      </c>
      <c r="G1098" s="22">
        <v>71439.75</v>
      </c>
      <c r="H1098" s="22">
        <v>33125.01</v>
      </c>
      <c r="I1098" s="38">
        <v>0.46367757445959712</v>
      </c>
    </row>
    <row r="1099" spans="2:9" ht="12" customHeight="1">
      <c r="B1099" s="7" t="s">
        <v>5176</v>
      </c>
      <c r="C1099" s="11" t="s">
        <v>6380</v>
      </c>
      <c r="D1099" s="11" t="s">
        <v>3618</v>
      </c>
      <c r="E1099" s="4" t="s">
        <v>3619</v>
      </c>
      <c r="F1099" s="18" t="s">
        <v>3620</v>
      </c>
      <c r="G1099" s="22">
        <v>272900</v>
      </c>
      <c r="H1099" s="22">
        <v>78320</v>
      </c>
      <c r="I1099" s="38">
        <v>0.28699157200439723</v>
      </c>
    </row>
    <row r="1100" spans="2:9" ht="12" customHeight="1">
      <c r="B1100" s="7" t="s">
        <v>5176</v>
      </c>
      <c r="C1100" s="11" t="s">
        <v>6380</v>
      </c>
      <c r="D1100" s="11" t="s">
        <v>3621</v>
      </c>
      <c r="E1100" s="4" t="s">
        <v>3622</v>
      </c>
      <c r="F1100" s="18" t="s">
        <v>3623</v>
      </c>
      <c r="G1100" s="22">
        <v>1005270</v>
      </c>
      <c r="H1100" s="22">
        <v>201054</v>
      </c>
      <c r="I1100" s="38">
        <v>0.2</v>
      </c>
    </row>
    <row r="1101" spans="2:9" ht="12" customHeight="1">
      <c r="B1101" s="7" t="s">
        <v>5176</v>
      </c>
      <c r="C1101" s="11" t="s">
        <v>6380</v>
      </c>
      <c r="D1101" s="11" t="s">
        <v>3624</v>
      </c>
      <c r="E1101" s="4" t="s">
        <v>3625</v>
      </c>
      <c r="F1101" s="18" t="s">
        <v>3626</v>
      </c>
      <c r="G1101" s="22">
        <v>1158098</v>
      </c>
      <c r="H1101" s="22">
        <v>347429.4</v>
      </c>
      <c r="I1101" s="38">
        <v>0.30000000000000004</v>
      </c>
    </row>
    <row r="1102" spans="2:9" ht="12" customHeight="1">
      <c r="B1102" s="7" t="s">
        <v>5176</v>
      </c>
      <c r="C1102" s="11" t="s">
        <v>6380</v>
      </c>
      <c r="D1102" s="11" t="s">
        <v>3627</v>
      </c>
      <c r="E1102" s="4" t="s">
        <v>3628</v>
      </c>
      <c r="F1102" s="18" t="s">
        <v>3629</v>
      </c>
      <c r="G1102" s="22">
        <v>819630</v>
      </c>
      <c r="H1102" s="22">
        <v>245889</v>
      </c>
      <c r="I1102" s="38">
        <v>0.3</v>
      </c>
    </row>
    <row r="1103" spans="2:9" ht="12" customHeight="1">
      <c r="B1103" s="7" t="s">
        <v>5176</v>
      </c>
      <c r="C1103" s="11" t="s">
        <v>6380</v>
      </c>
      <c r="D1103" s="11" t="s">
        <v>3630</v>
      </c>
      <c r="E1103" s="4" t="s">
        <v>3631</v>
      </c>
      <c r="F1103" s="18" t="s">
        <v>3632</v>
      </c>
      <c r="G1103" s="22">
        <v>82950.39</v>
      </c>
      <c r="H1103" s="22">
        <v>24885.119999999999</v>
      </c>
      <c r="I1103" s="38">
        <v>0.30000003616619525</v>
      </c>
    </row>
    <row r="1104" spans="2:9" ht="12" customHeight="1">
      <c r="B1104" s="7" t="s">
        <v>5176</v>
      </c>
      <c r="C1104" s="11" t="s">
        <v>6380</v>
      </c>
      <c r="D1104" s="11" t="s">
        <v>3633</v>
      </c>
      <c r="E1104" s="4" t="s">
        <v>3634</v>
      </c>
      <c r="F1104" s="18" t="s">
        <v>3635</v>
      </c>
      <c r="G1104" s="22">
        <v>56407.29</v>
      </c>
      <c r="H1104" s="22">
        <v>16922.189999999999</v>
      </c>
      <c r="I1104" s="38">
        <v>0.30000005318461492</v>
      </c>
    </row>
    <row r="1105" spans="2:9" ht="12" customHeight="1">
      <c r="B1105" s="7" t="s">
        <v>5176</v>
      </c>
      <c r="C1105" s="11" t="s">
        <v>6380</v>
      </c>
      <c r="D1105" s="11" t="s">
        <v>3636</v>
      </c>
      <c r="E1105" s="4" t="s">
        <v>3637</v>
      </c>
      <c r="F1105" s="18" t="s">
        <v>3638</v>
      </c>
      <c r="G1105" s="22">
        <v>382117.74</v>
      </c>
      <c r="H1105" s="22">
        <v>114635.32</v>
      </c>
      <c r="I1105" s="38">
        <v>0.29999999476601114</v>
      </c>
    </row>
    <row r="1106" spans="2:9" ht="12" customHeight="1">
      <c r="B1106" s="7" t="s">
        <v>5176</v>
      </c>
      <c r="C1106" s="11" t="s">
        <v>6380</v>
      </c>
      <c r="D1106" s="11" t="s">
        <v>3630</v>
      </c>
      <c r="E1106" s="4" t="s">
        <v>3631</v>
      </c>
      <c r="F1106" s="18" t="s">
        <v>3639</v>
      </c>
      <c r="G1106" s="22">
        <v>824464</v>
      </c>
      <c r="H1106" s="22">
        <v>247339.2</v>
      </c>
      <c r="I1106" s="38">
        <v>0.3</v>
      </c>
    </row>
    <row r="1107" spans="2:9" ht="12" customHeight="1">
      <c r="B1107" s="7" t="s">
        <v>5176</v>
      </c>
      <c r="C1107" s="11" t="s">
        <v>6380</v>
      </c>
      <c r="D1107" s="11" t="s">
        <v>6930</v>
      </c>
      <c r="E1107" s="4" t="s">
        <v>3640</v>
      </c>
      <c r="F1107" s="18" t="s">
        <v>3641</v>
      </c>
      <c r="G1107" s="22">
        <v>1062266.6499999999</v>
      </c>
      <c r="H1107" s="22">
        <v>318680</v>
      </c>
      <c r="I1107" s="38">
        <v>0.30000000470691612</v>
      </c>
    </row>
    <row r="1108" spans="2:9" ht="12" customHeight="1">
      <c r="B1108" s="7" t="s">
        <v>5176</v>
      </c>
      <c r="C1108" s="11" t="s">
        <v>6380</v>
      </c>
      <c r="D1108" s="11" t="s">
        <v>3642</v>
      </c>
      <c r="E1108" s="4" t="s">
        <v>3643</v>
      </c>
      <c r="F1108" s="18" t="s">
        <v>3644</v>
      </c>
      <c r="G1108" s="22">
        <v>580653</v>
      </c>
      <c r="H1108" s="22">
        <v>116130.6</v>
      </c>
      <c r="I1108" s="38">
        <v>0.2</v>
      </c>
    </row>
    <row r="1109" spans="2:9" ht="12" customHeight="1">
      <c r="B1109" s="7" t="s">
        <v>5176</v>
      </c>
      <c r="C1109" s="11" t="s">
        <v>6380</v>
      </c>
      <c r="D1109" s="11" t="s">
        <v>3645</v>
      </c>
      <c r="E1109" s="4" t="s">
        <v>3646</v>
      </c>
      <c r="F1109" s="18" t="s">
        <v>3647</v>
      </c>
      <c r="G1109" s="22">
        <v>250000</v>
      </c>
      <c r="H1109" s="22">
        <v>73500</v>
      </c>
      <c r="I1109" s="38">
        <v>0.29399999999999998</v>
      </c>
    </row>
    <row r="1110" spans="2:9" ht="12" customHeight="1">
      <c r="B1110" s="7" t="s">
        <v>5176</v>
      </c>
      <c r="C1110" s="11" t="s">
        <v>6380</v>
      </c>
      <c r="D1110" s="11" t="s">
        <v>3648</v>
      </c>
      <c r="E1110" s="4" t="s">
        <v>3649</v>
      </c>
      <c r="F1110" s="18" t="s">
        <v>3650</v>
      </c>
      <c r="G1110" s="22">
        <v>77606.759999999995</v>
      </c>
      <c r="H1110" s="22">
        <v>23282.03</v>
      </c>
      <c r="I1110" s="38">
        <v>0.30000002577095086</v>
      </c>
    </row>
    <row r="1111" spans="2:9" ht="12" customHeight="1">
      <c r="B1111" s="7" t="s">
        <v>5176</v>
      </c>
      <c r="C1111" s="11" t="s">
        <v>6380</v>
      </c>
      <c r="D1111" s="11" t="s">
        <v>6926</v>
      </c>
      <c r="E1111" s="4" t="s">
        <v>3561</v>
      </c>
      <c r="F1111" s="18" t="s">
        <v>3651</v>
      </c>
      <c r="G1111" s="22">
        <v>1000000</v>
      </c>
      <c r="H1111" s="22">
        <v>300000</v>
      </c>
      <c r="I1111" s="38">
        <v>0.3</v>
      </c>
    </row>
    <row r="1112" spans="2:9" ht="12" customHeight="1">
      <c r="B1112" s="7" t="s">
        <v>5176</v>
      </c>
      <c r="C1112" s="11" t="s">
        <v>6380</v>
      </c>
      <c r="D1112" s="11" t="s">
        <v>6926</v>
      </c>
      <c r="E1112" s="4" t="s">
        <v>3561</v>
      </c>
      <c r="F1112" s="18" t="s">
        <v>3652</v>
      </c>
      <c r="G1112" s="22">
        <v>295939.55</v>
      </c>
      <c r="H1112" s="22">
        <v>88781.87</v>
      </c>
      <c r="I1112" s="38">
        <v>0.30000001689534228</v>
      </c>
    </row>
    <row r="1113" spans="2:9" ht="12" customHeight="1">
      <c r="B1113" s="7" t="s">
        <v>5176</v>
      </c>
      <c r="C1113" s="11" t="s">
        <v>6380</v>
      </c>
      <c r="D1113" s="11" t="s">
        <v>6926</v>
      </c>
      <c r="E1113" s="4" t="s">
        <v>3561</v>
      </c>
      <c r="F1113" s="18" t="s">
        <v>3653</v>
      </c>
      <c r="G1113" s="22">
        <v>219868.95</v>
      </c>
      <c r="H1113" s="22">
        <v>65960.69</v>
      </c>
      <c r="I1113" s="38">
        <v>0.30000002274081899</v>
      </c>
    </row>
    <row r="1114" spans="2:9" ht="12" customHeight="1">
      <c r="B1114" s="7" t="s">
        <v>5176</v>
      </c>
      <c r="C1114" s="11" t="s">
        <v>6380</v>
      </c>
      <c r="D1114" s="11" t="s">
        <v>3654</v>
      </c>
      <c r="E1114" s="4" t="s">
        <v>3655</v>
      </c>
      <c r="F1114" s="18" t="s">
        <v>3656</v>
      </c>
      <c r="G1114" s="22">
        <v>34071.57</v>
      </c>
      <c r="H1114" s="22">
        <v>10221.469999999999</v>
      </c>
      <c r="I1114" s="38">
        <v>0.29999997065001699</v>
      </c>
    </row>
    <row r="1115" spans="2:9" ht="12" customHeight="1">
      <c r="B1115" s="7" t="s">
        <v>5176</v>
      </c>
      <c r="C1115" s="11" t="s">
        <v>6380</v>
      </c>
      <c r="D1115" s="11" t="s">
        <v>6931</v>
      </c>
      <c r="E1115" s="4" t="s">
        <v>3657</v>
      </c>
      <c r="F1115" s="18" t="s">
        <v>3658</v>
      </c>
      <c r="G1115" s="22">
        <v>255011.25</v>
      </c>
      <c r="H1115" s="22">
        <v>76503.38</v>
      </c>
      <c r="I1115" s="38">
        <v>0.30000001960697814</v>
      </c>
    </row>
    <row r="1116" spans="2:9" ht="12" customHeight="1">
      <c r="B1116" s="7" t="s">
        <v>5176</v>
      </c>
      <c r="C1116" s="11" t="s">
        <v>6380</v>
      </c>
      <c r="D1116" s="11" t="s">
        <v>3659</v>
      </c>
      <c r="E1116" s="4" t="s">
        <v>3660</v>
      </c>
      <c r="F1116" s="18" t="s">
        <v>3661</v>
      </c>
      <c r="G1116" s="22">
        <v>5100000</v>
      </c>
      <c r="H1116" s="22">
        <v>981148.34</v>
      </c>
      <c r="I1116" s="38">
        <v>0.19238202745098038</v>
      </c>
    </row>
    <row r="1117" spans="2:9" ht="12" customHeight="1">
      <c r="B1117" s="7" t="s">
        <v>5176</v>
      </c>
      <c r="C1117" s="11" t="s">
        <v>6380</v>
      </c>
      <c r="D1117" s="11" t="s">
        <v>6932</v>
      </c>
      <c r="E1117" s="4" t="s">
        <v>3662</v>
      </c>
      <c r="F1117" s="18" t="s">
        <v>3663</v>
      </c>
      <c r="G1117" s="22">
        <v>701738</v>
      </c>
      <c r="H1117" s="22">
        <v>210521.4</v>
      </c>
      <c r="I1117" s="38">
        <v>0.3</v>
      </c>
    </row>
    <row r="1118" spans="2:9" ht="12" customHeight="1">
      <c r="B1118" s="7" t="s">
        <v>5176</v>
      </c>
      <c r="C1118" s="11" t="s">
        <v>6380</v>
      </c>
      <c r="D1118" s="11" t="s">
        <v>3664</v>
      </c>
      <c r="E1118" s="4" t="s">
        <v>3665</v>
      </c>
      <c r="F1118" s="18" t="s">
        <v>3666</v>
      </c>
      <c r="G1118" s="22">
        <v>246000</v>
      </c>
      <c r="H1118" s="22">
        <v>53480.4</v>
      </c>
      <c r="I1118" s="38">
        <v>0.21740000000000001</v>
      </c>
    </row>
    <row r="1119" spans="2:9" ht="12" customHeight="1">
      <c r="B1119" s="7" t="s">
        <v>5176</v>
      </c>
      <c r="C1119" s="11" t="s">
        <v>6380</v>
      </c>
      <c r="D1119" s="11" t="s">
        <v>3667</v>
      </c>
      <c r="E1119" s="4" t="s">
        <v>3668</v>
      </c>
      <c r="F1119" s="18" t="s">
        <v>3669</v>
      </c>
      <c r="G1119" s="22">
        <v>22518.35</v>
      </c>
      <c r="H1119" s="22">
        <v>6755.51</v>
      </c>
      <c r="I1119" s="38">
        <v>0.30000022204113536</v>
      </c>
    </row>
    <row r="1120" spans="2:9" ht="12" customHeight="1">
      <c r="B1120" s="7" t="s">
        <v>5176</v>
      </c>
      <c r="C1120" s="11" t="s">
        <v>6380</v>
      </c>
      <c r="D1120" s="11" t="s">
        <v>6933</v>
      </c>
      <c r="E1120" s="4" t="s">
        <v>3670</v>
      </c>
      <c r="F1120" s="18" t="s">
        <v>3671</v>
      </c>
      <c r="G1120" s="22">
        <v>223761.39</v>
      </c>
      <c r="H1120" s="22">
        <v>67128.42</v>
      </c>
      <c r="I1120" s="38">
        <v>0.30000001340713872</v>
      </c>
    </row>
    <row r="1121" spans="2:9" ht="12" customHeight="1">
      <c r="B1121" s="7" t="s">
        <v>5176</v>
      </c>
      <c r="C1121" s="11" t="s">
        <v>6380</v>
      </c>
      <c r="D1121" s="11" t="s">
        <v>3588</v>
      </c>
      <c r="E1121" s="4" t="s">
        <v>3589</v>
      </c>
      <c r="F1121" s="18" t="s">
        <v>3672</v>
      </c>
      <c r="G1121" s="22">
        <v>229412.5</v>
      </c>
      <c r="H1121" s="22">
        <v>91765</v>
      </c>
      <c r="I1121" s="38">
        <v>0.4</v>
      </c>
    </row>
    <row r="1122" spans="2:9" ht="12" customHeight="1">
      <c r="B1122" s="7" t="s">
        <v>5176</v>
      </c>
      <c r="C1122" s="11" t="s">
        <v>6380</v>
      </c>
      <c r="D1122" s="11" t="s">
        <v>3673</v>
      </c>
      <c r="E1122" s="4" t="s">
        <v>3674</v>
      </c>
      <c r="F1122" s="18" t="s">
        <v>3675</v>
      </c>
      <c r="G1122" s="22">
        <v>693500</v>
      </c>
      <c r="H1122" s="22">
        <v>173375</v>
      </c>
      <c r="I1122" s="38">
        <v>0.25</v>
      </c>
    </row>
    <row r="1123" spans="2:9" ht="12" customHeight="1">
      <c r="B1123" s="7" t="s">
        <v>5176</v>
      </c>
      <c r="C1123" s="11" t="s">
        <v>6380</v>
      </c>
      <c r="D1123" s="11" t="s">
        <v>6934</v>
      </c>
      <c r="E1123" s="4" t="s">
        <v>3676</v>
      </c>
      <c r="F1123" s="18" t="s">
        <v>3677</v>
      </c>
      <c r="G1123" s="22">
        <v>1100000</v>
      </c>
      <c r="H1123" s="22">
        <v>440000</v>
      </c>
      <c r="I1123" s="38">
        <v>0.4</v>
      </c>
    </row>
    <row r="1124" spans="2:9" ht="12" customHeight="1">
      <c r="B1124" s="7" t="s">
        <v>5176</v>
      </c>
      <c r="C1124" s="11" t="s">
        <v>6380</v>
      </c>
      <c r="D1124" s="11" t="s">
        <v>6934</v>
      </c>
      <c r="E1124" s="4" t="s">
        <v>3676</v>
      </c>
      <c r="F1124" s="18" t="s">
        <v>3678</v>
      </c>
      <c r="G1124" s="22">
        <v>185330</v>
      </c>
      <c r="H1124" s="22">
        <v>83398.5</v>
      </c>
      <c r="I1124" s="38">
        <v>0.45</v>
      </c>
    </row>
    <row r="1125" spans="2:9" ht="12" customHeight="1">
      <c r="B1125" s="7" t="s">
        <v>5176</v>
      </c>
      <c r="C1125" s="11" t="s">
        <v>6380</v>
      </c>
      <c r="D1125" s="11" t="s">
        <v>3679</v>
      </c>
      <c r="E1125" s="4" t="s">
        <v>3680</v>
      </c>
      <c r="F1125" s="18" t="s">
        <v>3681</v>
      </c>
      <c r="G1125" s="22">
        <v>213498.83</v>
      </c>
      <c r="H1125" s="22">
        <v>64049.65</v>
      </c>
      <c r="I1125" s="38">
        <v>0.30000000468386645</v>
      </c>
    </row>
    <row r="1126" spans="2:9" ht="12" customHeight="1">
      <c r="B1126" s="7" t="s">
        <v>5176</v>
      </c>
      <c r="C1126" s="11" t="s">
        <v>6380</v>
      </c>
      <c r="D1126" s="11" t="s">
        <v>3659</v>
      </c>
      <c r="E1126" s="4" t="s">
        <v>3660</v>
      </c>
      <c r="F1126" s="18" t="s">
        <v>3682</v>
      </c>
      <c r="G1126" s="22">
        <v>70759.94</v>
      </c>
      <c r="H1126" s="22">
        <v>14151.99</v>
      </c>
      <c r="I1126" s="38">
        <v>0.20000002826458022</v>
      </c>
    </row>
    <row r="1127" spans="2:9" ht="12" customHeight="1">
      <c r="B1127" s="7" t="s">
        <v>5176</v>
      </c>
      <c r="C1127" s="11" t="s">
        <v>6380</v>
      </c>
      <c r="D1127" s="11" t="s">
        <v>6930</v>
      </c>
      <c r="E1127" s="4" t="s">
        <v>3640</v>
      </c>
      <c r="F1127" s="18" t="s">
        <v>3683</v>
      </c>
      <c r="G1127" s="22">
        <v>640837</v>
      </c>
      <c r="H1127" s="22">
        <v>96125.55</v>
      </c>
      <c r="I1127" s="38">
        <v>0.15</v>
      </c>
    </row>
    <row r="1128" spans="2:9" ht="12" customHeight="1">
      <c r="B1128" s="7" t="s">
        <v>5176</v>
      </c>
      <c r="C1128" s="11" t="s">
        <v>6380</v>
      </c>
      <c r="D1128" s="11" t="s">
        <v>6935</v>
      </c>
      <c r="E1128" s="4" t="s">
        <v>3684</v>
      </c>
      <c r="F1128" s="18" t="s">
        <v>3685</v>
      </c>
      <c r="G1128" s="22">
        <v>171875</v>
      </c>
      <c r="H1128" s="22">
        <v>60436.9</v>
      </c>
      <c r="I1128" s="38">
        <v>0.35163287272727273</v>
      </c>
    </row>
    <row r="1129" spans="2:9" ht="12" customHeight="1">
      <c r="B1129" s="7" t="s">
        <v>5176</v>
      </c>
      <c r="C1129" s="11" t="s">
        <v>6380</v>
      </c>
      <c r="D1129" s="11" t="s">
        <v>6936</v>
      </c>
      <c r="E1129" s="4" t="s">
        <v>3686</v>
      </c>
      <c r="F1129" s="18" t="s">
        <v>3687</v>
      </c>
      <c r="G1129" s="22">
        <v>13094.91</v>
      </c>
      <c r="H1129" s="22">
        <v>7856.94</v>
      </c>
      <c r="I1129" s="38">
        <v>0.59999954180670201</v>
      </c>
    </row>
    <row r="1130" spans="2:9" ht="12" customHeight="1">
      <c r="B1130" s="7" t="s">
        <v>5176</v>
      </c>
      <c r="C1130" s="11" t="s">
        <v>6380</v>
      </c>
      <c r="D1130" s="11" t="s">
        <v>6937</v>
      </c>
      <c r="E1130" s="4" t="s">
        <v>3688</v>
      </c>
      <c r="F1130" s="18" t="s">
        <v>3689</v>
      </c>
      <c r="G1130" s="22">
        <v>16473</v>
      </c>
      <c r="H1130" s="22">
        <v>9060.15</v>
      </c>
      <c r="I1130" s="38">
        <v>0.54999999999999993</v>
      </c>
    </row>
    <row r="1131" spans="2:9" ht="12" customHeight="1">
      <c r="B1131" s="7" t="s">
        <v>5176</v>
      </c>
      <c r="C1131" s="11" t="s">
        <v>6380</v>
      </c>
      <c r="D1131" s="11" t="s">
        <v>6938</v>
      </c>
      <c r="E1131" s="4" t="s">
        <v>3690</v>
      </c>
      <c r="F1131" s="18" t="s">
        <v>3691</v>
      </c>
      <c r="G1131" s="22">
        <v>5400000</v>
      </c>
      <c r="H1131" s="22">
        <v>1200000</v>
      </c>
      <c r="I1131" s="38">
        <v>0.22222222222222221</v>
      </c>
    </row>
    <row r="1132" spans="2:9" ht="12" customHeight="1">
      <c r="B1132" s="7" t="s">
        <v>5176</v>
      </c>
      <c r="C1132" s="11" t="s">
        <v>6380</v>
      </c>
      <c r="D1132" s="11" t="s">
        <v>6938</v>
      </c>
      <c r="E1132" s="4" t="s">
        <v>3690</v>
      </c>
      <c r="F1132" s="18" t="s">
        <v>3692</v>
      </c>
      <c r="G1132" s="22">
        <v>500000</v>
      </c>
      <c r="H1132" s="22">
        <v>150000</v>
      </c>
      <c r="I1132" s="38">
        <v>0.3</v>
      </c>
    </row>
    <row r="1133" spans="2:9" ht="12" customHeight="1">
      <c r="B1133" s="7" t="s">
        <v>5176</v>
      </c>
      <c r="C1133" s="11" t="s">
        <v>6380</v>
      </c>
      <c r="D1133" s="11" t="s">
        <v>6939</v>
      </c>
      <c r="E1133" s="4" t="s">
        <v>3693</v>
      </c>
      <c r="F1133" s="18" t="s">
        <v>3694</v>
      </c>
      <c r="G1133" s="22">
        <v>199051</v>
      </c>
      <c r="H1133" s="22">
        <v>59715</v>
      </c>
      <c r="I1133" s="38">
        <v>0.29999849284856644</v>
      </c>
    </row>
    <row r="1134" spans="2:9" ht="12" customHeight="1">
      <c r="B1134" s="7" t="s">
        <v>5176</v>
      </c>
      <c r="C1134" s="11" t="s">
        <v>6380</v>
      </c>
      <c r="D1134" s="11" t="s">
        <v>6939</v>
      </c>
      <c r="E1134" s="4" t="s">
        <v>3693</v>
      </c>
      <c r="F1134" s="18" t="s">
        <v>3695</v>
      </c>
      <c r="G1134" s="22">
        <v>185330</v>
      </c>
      <c r="H1134" s="22">
        <v>55599</v>
      </c>
      <c r="I1134" s="38">
        <v>0.3</v>
      </c>
    </row>
    <row r="1135" spans="2:9" ht="12" customHeight="1">
      <c r="B1135" s="7" t="s">
        <v>5176</v>
      </c>
      <c r="C1135" s="11" t="s">
        <v>6380</v>
      </c>
      <c r="D1135" s="11" t="s">
        <v>6940</v>
      </c>
      <c r="E1135" s="4" t="s">
        <v>3696</v>
      </c>
      <c r="F1135" s="18" t="s">
        <v>3697</v>
      </c>
      <c r="G1135" s="22">
        <v>224260</v>
      </c>
      <c r="H1135" s="22">
        <v>67278</v>
      </c>
      <c r="I1135" s="38">
        <v>0.3</v>
      </c>
    </row>
    <row r="1136" spans="2:9" ht="12" customHeight="1">
      <c r="B1136" s="7" t="s">
        <v>5176</v>
      </c>
      <c r="C1136" s="11" t="s">
        <v>6380</v>
      </c>
      <c r="D1136" s="11" t="s">
        <v>6941</v>
      </c>
      <c r="E1136" s="4" t="s">
        <v>3698</v>
      </c>
      <c r="F1136" s="18" t="s">
        <v>3699</v>
      </c>
      <c r="G1136" s="22">
        <v>33677.43</v>
      </c>
      <c r="H1136" s="22">
        <v>10103.23</v>
      </c>
      <c r="I1136" s="38">
        <v>0.30000002969347717</v>
      </c>
    </row>
    <row r="1137" spans="2:9" ht="12" customHeight="1">
      <c r="B1137" s="7" t="s">
        <v>5176</v>
      </c>
      <c r="C1137" s="11" t="s">
        <v>6380</v>
      </c>
      <c r="D1137" s="11" t="s">
        <v>6942</v>
      </c>
      <c r="E1137" s="4" t="s">
        <v>3700</v>
      </c>
      <c r="F1137" s="18" t="s">
        <v>3701</v>
      </c>
      <c r="G1137" s="22">
        <v>143097</v>
      </c>
      <c r="H1137" s="22">
        <v>114477.6</v>
      </c>
      <c r="I1137" s="38">
        <v>0.8</v>
      </c>
    </row>
    <row r="1138" spans="2:9" ht="12" customHeight="1">
      <c r="B1138" s="7" t="s">
        <v>5176</v>
      </c>
      <c r="C1138" s="11" t="s">
        <v>6380</v>
      </c>
      <c r="D1138" s="11" t="s">
        <v>3585</v>
      </c>
      <c r="E1138" s="4" t="s">
        <v>3702</v>
      </c>
      <c r="F1138" s="18" t="s">
        <v>3703</v>
      </c>
      <c r="G1138" s="22">
        <v>102400</v>
      </c>
      <c r="H1138" s="22">
        <v>35840</v>
      </c>
      <c r="I1138" s="38">
        <v>0.35</v>
      </c>
    </row>
    <row r="1139" spans="2:9" ht="12" customHeight="1">
      <c r="B1139" s="7" t="s">
        <v>5176</v>
      </c>
      <c r="C1139" s="11" t="s">
        <v>6380</v>
      </c>
      <c r="D1139" s="11" t="s">
        <v>6943</v>
      </c>
      <c r="E1139" s="4" t="s">
        <v>3704</v>
      </c>
      <c r="F1139" s="18" t="s">
        <v>3705</v>
      </c>
      <c r="G1139" s="22">
        <v>169212</v>
      </c>
      <c r="H1139" s="22">
        <v>70003</v>
      </c>
      <c r="I1139" s="38">
        <v>0.41369997399711606</v>
      </c>
    </row>
    <row r="1140" spans="2:9" ht="12" customHeight="1">
      <c r="B1140" s="7" t="s">
        <v>5176</v>
      </c>
      <c r="C1140" s="11" t="s">
        <v>6380</v>
      </c>
      <c r="D1140" s="11" t="s">
        <v>6944</v>
      </c>
      <c r="E1140" s="4" t="s">
        <v>3706</v>
      </c>
      <c r="F1140" s="18" t="s">
        <v>3707</v>
      </c>
      <c r="G1140" s="22">
        <v>820000</v>
      </c>
      <c r="H1140" s="22">
        <v>100040</v>
      </c>
      <c r="I1140" s="38">
        <v>0.122</v>
      </c>
    </row>
    <row r="1141" spans="2:9" ht="12" customHeight="1">
      <c r="B1141" s="7" t="s">
        <v>5176</v>
      </c>
      <c r="C1141" s="11" t="s">
        <v>6380</v>
      </c>
      <c r="D1141" s="11" t="s">
        <v>6945</v>
      </c>
      <c r="E1141" s="4" t="s">
        <v>3708</v>
      </c>
      <c r="F1141" s="18" t="s">
        <v>3709</v>
      </c>
      <c r="G1141" s="22">
        <v>575534.32999999996</v>
      </c>
      <c r="H1141" s="22">
        <v>172660.3</v>
      </c>
      <c r="I1141" s="38">
        <v>0.30000000173751584</v>
      </c>
    </row>
    <row r="1142" spans="2:9" ht="12" customHeight="1">
      <c r="B1142" s="7" t="s">
        <v>5176</v>
      </c>
      <c r="C1142" s="11" t="s">
        <v>6380</v>
      </c>
      <c r="D1142" s="11" t="s">
        <v>3603</v>
      </c>
      <c r="E1142" s="4" t="s">
        <v>3710</v>
      </c>
      <c r="F1142" s="18" t="s">
        <v>3711</v>
      </c>
      <c r="G1142" s="22">
        <v>85000</v>
      </c>
      <c r="H1142" s="22">
        <v>42500</v>
      </c>
      <c r="I1142" s="38">
        <v>0.5</v>
      </c>
    </row>
    <row r="1143" spans="2:9" ht="12" customHeight="1">
      <c r="B1143" s="7" t="s">
        <v>5176</v>
      </c>
      <c r="C1143" s="11" t="s">
        <v>6380</v>
      </c>
      <c r="D1143" s="11" t="s">
        <v>6946</v>
      </c>
      <c r="E1143" s="4" t="s">
        <v>3712</v>
      </c>
      <c r="F1143" s="18" t="s">
        <v>3713</v>
      </c>
      <c r="G1143" s="22">
        <v>13256</v>
      </c>
      <c r="H1143" s="22">
        <v>10604.8</v>
      </c>
      <c r="I1143" s="38">
        <v>0.79999999999999993</v>
      </c>
    </row>
    <row r="1144" spans="2:9" ht="12" customHeight="1">
      <c r="B1144" s="7" t="s">
        <v>5176</v>
      </c>
      <c r="C1144" s="11" t="s">
        <v>6380</v>
      </c>
      <c r="D1144" s="11" t="s">
        <v>6947</v>
      </c>
      <c r="E1144" s="4" t="s">
        <v>3714</v>
      </c>
      <c r="F1144" s="18" t="s">
        <v>232</v>
      </c>
      <c r="G1144" s="22">
        <v>42495.58</v>
      </c>
      <c r="H1144" s="22">
        <v>19123.009999999998</v>
      </c>
      <c r="I1144" s="38">
        <v>0.44999997646814088</v>
      </c>
    </row>
    <row r="1145" spans="2:9" ht="12" customHeight="1">
      <c r="B1145" s="7" t="s">
        <v>5176</v>
      </c>
      <c r="C1145" s="11" t="s">
        <v>6380</v>
      </c>
      <c r="D1145" s="11" t="s">
        <v>3603</v>
      </c>
      <c r="E1145" s="4" t="s">
        <v>3710</v>
      </c>
      <c r="F1145" s="18" t="s">
        <v>3715</v>
      </c>
      <c r="G1145" s="22">
        <v>46500</v>
      </c>
      <c r="H1145" s="22">
        <v>23250</v>
      </c>
      <c r="I1145" s="38">
        <v>0.5</v>
      </c>
    </row>
    <row r="1146" spans="2:9" ht="12" customHeight="1">
      <c r="B1146" s="7" t="s">
        <v>5176</v>
      </c>
      <c r="C1146" s="11" t="s">
        <v>6380</v>
      </c>
      <c r="D1146" s="11" t="s">
        <v>6948</v>
      </c>
      <c r="E1146" s="4" t="s">
        <v>3716</v>
      </c>
      <c r="F1146" s="18" t="s">
        <v>3717</v>
      </c>
      <c r="G1146" s="22">
        <v>2100000</v>
      </c>
      <c r="H1146" s="22">
        <v>530000</v>
      </c>
      <c r="I1146" s="38">
        <v>0.25238095238095237</v>
      </c>
    </row>
    <row r="1147" spans="2:9" ht="12" customHeight="1">
      <c r="B1147" s="7" t="s">
        <v>5176</v>
      </c>
      <c r="C1147" s="11" t="s">
        <v>6380</v>
      </c>
      <c r="D1147" s="11" t="s">
        <v>6949</v>
      </c>
      <c r="E1147" s="4" t="s">
        <v>3718</v>
      </c>
      <c r="F1147" s="18" t="s">
        <v>3719</v>
      </c>
      <c r="G1147" s="22">
        <v>1069399.4099999999</v>
      </c>
      <c r="H1147" s="22">
        <v>320819.82</v>
      </c>
      <c r="I1147" s="38">
        <v>0.29999999719468712</v>
      </c>
    </row>
    <row r="1148" spans="2:9" ht="12" customHeight="1">
      <c r="B1148" s="7" t="s">
        <v>5176</v>
      </c>
      <c r="C1148" s="11" t="s">
        <v>6380</v>
      </c>
      <c r="D1148" s="11" t="s">
        <v>6950</v>
      </c>
      <c r="E1148" s="4" t="s">
        <v>3720</v>
      </c>
      <c r="F1148" s="18" t="s">
        <v>3721</v>
      </c>
      <c r="G1148" s="22">
        <v>12779050</v>
      </c>
      <c r="H1148" s="22">
        <v>800000</v>
      </c>
      <c r="I1148" s="38">
        <v>6.2602462624373481E-2</v>
      </c>
    </row>
    <row r="1149" spans="2:9" ht="12" customHeight="1">
      <c r="B1149" s="7" t="s">
        <v>5176</v>
      </c>
      <c r="C1149" s="11" t="s">
        <v>6380</v>
      </c>
      <c r="D1149" s="11" t="s">
        <v>6951</v>
      </c>
      <c r="E1149" s="4" t="s">
        <v>3722</v>
      </c>
      <c r="F1149" s="18" t="s">
        <v>3723</v>
      </c>
      <c r="G1149" s="22">
        <v>2053101</v>
      </c>
      <c r="H1149" s="22">
        <v>415930</v>
      </c>
      <c r="I1149" s="38">
        <v>0.20258623418916069</v>
      </c>
    </row>
    <row r="1150" spans="2:9" ht="12" customHeight="1">
      <c r="B1150" s="7" t="s">
        <v>5176</v>
      </c>
      <c r="C1150" s="11" t="s">
        <v>6380</v>
      </c>
      <c r="D1150" s="11" t="s">
        <v>6952</v>
      </c>
      <c r="E1150" s="4" t="s">
        <v>3724</v>
      </c>
      <c r="F1150" s="18" t="s">
        <v>3725</v>
      </c>
      <c r="G1150" s="22">
        <v>1105000</v>
      </c>
      <c r="H1150" s="22">
        <v>181500</v>
      </c>
      <c r="I1150" s="38">
        <v>0.16425339366515837</v>
      </c>
    </row>
    <row r="1151" spans="2:9" ht="12" customHeight="1">
      <c r="B1151" s="7" t="s">
        <v>5176</v>
      </c>
      <c r="C1151" s="11" t="s">
        <v>6380</v>
      </c>
      <c r="D1151" s="11" t="s">
        <v>6953</v>
      </c>
      <c r="E1151" s="4" t="s">
        <v>3726</v>
      </c>
      <c r="F1151" s="18" t="s">
        <v>3727</v>
      </c>
      <c r="G1151" s="22">
        <v>3251000</v>
      </c>
      <c r="H1151" s="22">
        <v>400000</v>
      </c>
      <c r="I1151" s="38">
        <v>0.12303906490310673</v>
      </c>
    </row>
    <row r="1152" spans="2:9" ht="12" customHeight="1">
      <c r="B1152" s="7" t="s">
        <v>5176</v>
      </c>
      <c r="C1152" s="11" t="s">
        <v>6380</v>
      </c>
      <c r="D1152" s="11" t="s">
        <v>6928</v>
      </c>
      <c r="E1152" s="4" t="s">
        <v>3728</v>
      </c>
      <c r="F1152" s="18" t="s">
        <v>3729</v>
      </c>
      <c r="G1152" s="22">
        <v>14508</v>
      </c>
      <c r="H1152" s="22">
        <v>11606.4</v>
      </c>
      <c r="I1152" s="38">
        <v>0.79999999999999993</v>
      </c>
    </row>
    <row r="1153" spans="2:9" ht="12" customHeight="1">
      <c r="B1153" s="7" t="s">
        <v>5176</v>
      </c>
      <c r="C1153" s="11" t="s">
        <v>6380</v>
      </c>
      <c r="D1153" s="11" t="s">
        <v>6925</v>
      </c>
      <c r="E1153" s="4" t="s">
        <v>3730</v>
      </c>
      <c r="F1153" s="18" t="s">
        <v>3731</v>
      </c>
      <c r="G1153" s="22">
        <v>1010917</v>
      </c>
      <c r="H1153" s="22">
        <v>303275</v>
      </c>
      <c r="I1153" s="38">
        <v>0.29999990107991059</v>
      </c>
    </row>
    <row r="1154" spans="2:9" ht="12" customHeight="1">
      <c r="B1154" s="7" t="s">
        <v>5176</v>
      </c>
      <c r="C1154" s="11" t="s">
        <v>6380</v>
      </c>
      <c r="D1154" s="11" t="s">
        <v>6954</v>
      </c>
      <c r="E1154" s="4" t="s">
        <v>3732</v>
      </c>
      <c r="F1154" s="18" t="s">
        <v>3733</v>
      </c>
      <c r="G1154" s="22">
        <v>15754.3</v>
      </c>
      <c r="H1154" s="22">
        <v>8664.8700000000008</v>
      </c>
      <c r="I1154" s="38">
        <v>0.5500003173736695</v>
      </c>
    </row>
    <row r="1155" spans="2:9" ht="12" customHeight="1">
      <c r="B1155" s="7" t="s">
        <v>5176</v>
      </c>
      <c r="C1155" s="11" t="s">
        <v>6380</v>
      </c>
      <c r="D1155" s="11" t="s">
        <v>6955</v>
      </c>
      <c r="E1155" s="4" t="s">
        <v>3734</v>
      </c>
      <c r="F1155" s="18" t="s">
        <v>3735</v>
      </c>
      <c r="G1155" s="22">
        <v>76875.38</v>
      </c>
      <c r="H1155" s="22">
        <v>26906.38</v>
      </c>
      <c r="I1155" s="38">
        <v>0.34999996097580266</v>
      </c>
    </row>
    <row r="1156" spans="2:9" ht="12" customHeight="1">
      <c r="B1156" s="7" t="s">
        <v>5176</v>
      </c>
      <c r="C1156" s="11" t="s">
        <v>6380</v>
      </c>
      <c r="D1156" s="11" t="s">
        <v>6926</v>
      </c>
      <c r="E1156" s="4" t="s">
        <v>3736</v>
      </c>
      <c r="F1156" s="18" t="s">
        <v>3737</v>
      </c>
      <c r="G1156" s="22">
        <v>305000</v>
      </c>
      <c r="H1156" s="22">
        <v>91500</v>
      </c>
      <c r="I1156" s="38">
        <v>0.3</v>
      </c>
    </row>
    <row r="1157" spans="2:9" ht="12" customHeight="1">
      <c r="B1157" s="7" t="s">
        <v>5176</v>
      </c>
      <c r="C1157" s="11" t="s">
        <v>6380</v>
      </c>
      <c r="D1157" s="11" t="s">
        <v>6956</v>
      </c>
      <c r="E1157" s="4" t="s">
        <v>3738</v>
      </c>
      <c r="F1157" s="18" t="s">
        <v>3739</v>
      </c>
      <c r="G1157" s="22">
        <v>4652304.45</v>
      </c>
      <c r="H1157" s="22">
        <v>742532</v>
      </c>
      <c r="I1157" s="38">
        <v>0.15960520382538593</v>
      </c>
    </row>
    <row r="1158" spans="2:9" ht="12" customHeight="1">
      <c r="B1158" s="7" t="s">
        <v>5176</v>
      </c>
      <c r="C1158" s="11" t="s">
        <v>6380</v>
      </c>
      <c r="D1158" s="11" t="s">
        <v>6957</v>
      </c>
      <c r="E1158" s="4" t="s">
        <v>3740</v>
      </c>
      <c r="F1158" s="18" t="s">
        <v>3741</v>
      </c>
      <c r="G1158" s="22">
        <v>295784</v>
      </c>
      <c r="H1158" s="22">
        <v>38451.919999999998</v>
      </c>
      <c r="I1158" s="38">
        <v>0.13</v>
      </c>
    </row>
    <row r="1159" spans="2:9" ht="12" customHeight="1">
      <c r="B1159" s="7" t="s">
        <v>5176</v>
      </c>
      <c r="C1159" s="11" t="s">
        <v>6380</v>
      </c>
      <c r="D1159" s="11" t="s">
        <v>6958</v>
      </c>
      <c r="E1159" s="4" t="s">
        <v>3742</v>
      </c>
      <c r="F1159" s="18" t="s">
        <v>3743</v>
      </c>
      <c r="G1159" s="22">
        <v>21783.599999999999</v>
      </c>
      <c r="H1159" s="22">
        <v>8713.44</v>
      </c>
      <c r="I1159" s="38">
        <v>0.40000000000000008</v>
      </c>
    </row>
    <row r="1160" spans="2:9" ht="12" customHeight="1">
      <c r="B1160" s="7" t="s">
        <v>5176</v>
      </c>
      <c r="C1160" s="11" t="s">
        <v>6380</v>
      </c>
      <c r="D1160" s="11" t="s">
        <v>6959</v>
      </c>
      <c r="E1160" s="4" t="s">
        <v>3744</v>
      </c>
      <c r="F1160" s="18" t="s">
        <v>3745</v>
      </c>
      <c r="G1160" s="22">
        <v>76300</v>
      </c>
      <c r="H1160" s="22">
        <v>45780</v>
      </c>
      <c r="I1160" s="38">
        <v>0.6</v>
      </c>
    </row>
    <row r="1161" spans="2:9" ht="12" customHeight="1">
      <c r="B1161" s="7" t="s">
        <v>5176</v>
      </c>
      <c r="C1161" s="11" t="s">
        <v>6380</v>
      </c>
      <c r="D1161" s="11" t="s">
        <v>6960</v>
      </c>
      <c r="E1161" s="4" t="s">
        <v>3746</v>
      </c>
      <c r="F1161" s="18" t="s">
        <v>3747</v>
      </c>
      <c r="G1161" s="22">
        <v>104160</v>
      </c>
      <c r="H1161" s="22">
        <v>52080</v>
      </c>
      <c r="I1161" s="38">
        <v>0.5</v>
      </c>
    </row>
    <row r="1162" spans="2:9" ht="12" customHeight="1">
      <c r="B1162" s="7" t="s">
        <v>5176</v>
      </c>
      <c r="C1162" s="11" t="s">
        <v>6380</v>
      </c>
      <c r="D1162" s="11" t="s">
        <v>6961</v>
      </c>
      <c r="E1162" s="4" t="s">
        <v>3748</v>
      </c>
      <c r="F1162" s="18" t="s">
        <v>1228</v>
      </c>
      <c r="G1162" s="22">
        <v>127931</v>
      </c>
      <c r="H1162" s="22">
        <v>19189.650000000001</v>
      </c>
      <c r="I1162" s="38">
        <v>0.15000000000000002</v>
      </c>
    </row>
    <row r="1163" spans="2:9" ht="12" customHeight="1">
      <c r="B1163" s="7" t="s">
        <v>5176</v>
      </c>
      <c r="C1163" s="11" t="s">
        <v>6380</v>
      </c>
      <c r="D1163" s="11" t="s">
        <v>6962</v>
      </c>
      <c r="E1163" s="4" t="s">
        <v>3749</v>
      </c>
      <c r="F1163" s="18" t="s">
        <v>3750</v>
      </c>
      <c r="G1163" s="22">
        <v>7210</v>
      </c>
      <c r="H1163" s="22">
        <v>3605</v>
      </c>
      <c r="I1163" s="38">
        <v>0.5</v>
      </c>
    </row>
    <row r="1164" spans="2:9" ht="12" customHeight="1">
      <c r="B1164" s="7" t="s">
        <v>5176</v>
      </c>
      <c r="C1164" s="11" t="s">
        <v>6380</v>
      </c>
      <c r="D1164" s="11" t="s">
        <v>6963</v>
      </c>
      <c r="E1164" s="4" t="s">
        <v>3751</v>
      </c>
      <c r="F1164" s="18" t="s">
        <v>3752</v>
      </c>
      <c r="G1164" s="22">
        <v>63110</v>
      </c>
      <c r="H1164" s="22">
        <v>37866</v>
      </c>
      <c r="I1164" s="38">
        <v>0.6</v>
      </c>
    </row>
    <row r="1165" spans="2:9" ht="12" customHeight="1">
      <c r="B1165" s="7" t="s">
        <v>5176</v>
      </c>
      <c r="C1165" s="11" t="s">
        <v>6380</v>
      </c>
      <c r="D1165" s="11" t="s">
        <v>6964</v>
      </c>
      <c r="E1165" s="4" t="s">
        <v>3753</v>
      </c>
      <c r="F1165" s="18" t="s">
        <v>3754</v>
      </c>
      <c r="G1165" s="22">
        <v>56164.37</v>
      </c>
      <c r="H1165" s="22">
        <v>28082.19</v>
      </c>
      <c r="I1165" s="38">
        <v>0.50000008902441173</v>
      </c>
    </row>
    <row r="1166" spans="2:9" ht="12" customHeight="1">
      <c r="B1166" s="7" t="s">
        <v>5176</v>
      </c>
      <c r="C1166" s="11" t="s">
        <v>6380</v>
      </c>
      <c r="D1166" s="11" t="s">
        <v>6965</v>
      </c>
      <c r="E1166" s="4" t="s">
        <v>3755</v>
      </c>
      <c r="F1166" s="18" t="s">
        <v>3756</v>
      </c>
      <c r="G1166" s="22">
        <v>273294.5</v>
      </c>
      <c r="H1166" s="22">
        <v>136647.25</v>
      </c>
      <c r="I1166" s="38">
        <v>0.5</v>
      </c>
    </row>
    <row r="1167" spans="2:9" ht="12" customHeight="1">
      <c r="B1167" s="7" t="s">
        <v>5176</v>
      </c>
      <c r="C1167" s="11" t="s">
        <v>6380</v>
      </c>
      <c r="D1167" s="11" t="s">
        <v>6966</v>
      </c>
      <c r="E1167" s="4" t="s">
        <v>3757</v>
      </c>
      <c r="F1167" s="18" t="s">
        <v>3758</v>
      </c>
      <c r="G1167" s="22">
        <v>240675.1</v>
      </c>
      <c r="H1167" s="22">
        <v>120337.55</v>
      </c>
      <c r="I1167" s="38">
        <v>0.5</v>
      </c>
    </row>
    <row r="1168" spans="2:9" ht="12" customHeight="1">
      <c r="B1168" s="7" t="s">
        <v>5176</v>
      </c>
      <c r="C1168" s="11" t="s">
        <v>6380</v>
      </c>
      <c r="D1168" s="11" t="s">
        <v>6967</v>
      </c>
      <c r="E1168" s="4" t="s">
        <v>3759</v>
      </c>
      <c r="F1168" s="18" t="s">
        <v>3760</v>
      </c>
      <c r="G1168" s="22">
        <v>12820000</v>
      </c>
      <c r="H1168" s="22">
        <v>1723008</v>
      </c>
      <c r="I1168" s="38">
        <v>0.13439999999999999</v>
      </c>
    </row>
    <row r="1169" spans="2:9" ht="12" customHeight="1">
      <c r="B1169" s="7" t="s">
        <v>5176</v>
      </c>
      <c r="C1169" s="11" t="s">
        <v>6380</v>
      </c>
      <c r="D1169" s="11" t="s">
        <v>6967</v>
      </c>
      <c r="E1169" s="4" t="s">
        <v>3759</v>
      </c>
      <c r="F1169" s="18" t="s">
        <v>3761</v>
      </c>
      <c r="G1169" s="22">
        <v>4545000</v>
      </c>
      <c r="H1169" s="22">
        <v>581760</v>
      </c>
      <c r="I1169" s="38">
        <v>0.128</v>
      </c>
    </row>
    <row r="1170" spans="2:9" ht="12" customHeight="1">
      <c r="B1170" s="7" t="s">
        <v>5176</v>
      </c>
      <c r="C1170" s="11" t="s">
        <v>6380</v>
      </c>
      <c r="D1170" s="11" t="s">
        <v>6967</v>
      </c>
      <c r="E1170" s="4" t="s">
        <v>3759</v>
      </c>
      <c r="F1170" s="18" t="s">
        <v>3762</v>
      </c>
      <c r="G1170" s="22">
        <v>1055238</v>
      </c>
      <c r="H1170" s="22">
        <v>158285.70000000001</v>
      </c>
      <c r="I1170" s="38">
        <v>0.15000000000000002</v>
      </c>
    </row>
    <row r="1171" spans="2:9" ht="12" customHeight="1">
      <c r="B1171" s="7" t="s">
        <v>5176</v>
      </c>
      <c r="C1171" s="11" t="s">
        <v>6380</v>
      </c>
      <c r="D1171" s="11" t="s">
        <v>6968</v>
      </c>
      <c r="E1171" s="4" t="s">
        <v>3763</v>
      </c>
      <c r="F1171" s="18" t="s">
        <v>3764</v>
      </c>
      <c r="G1171" s="22">
        <v>52100</v>
      </c>
      <c r="H1171" s="22">
        <v>18235</v>
      </c>
      <c r="I1171" s="38">
        <v>0.35</v>
      </c>
    </row>
    <row r="1172" spans="2:9" ht="12" customHeight="1">
      <c r="B1172" s="7" t="s">
        <v>5176</v>
      </c>
      <c r="C1172" s="11" t="s">
        <v>6380</v>
      </c>
      <c r="D1172" s="11" t="s">
        <v>6969</v>
      </c>
      <c r="E1172" s="4" t="s">
        <v>3765</v>
      </c>
      <c r="F1172" s="18" t="s">
        <v>3766</v>
      </c>
      <c r="G1172" s="22">
        <v>64830</v>
      </c>
      <c r="H1172" s="22">
        <v>22690.5</v>
      </c>
      <c r="I1172" s="38">
        <v>0.35</v>
      </c>
    </row>
    <row r="1173" spans="2:9" ht="12" customHeight="1">
      <c r="B1173" s="7" t="s">
        <v>5176</v>
      </c>
      <c r="C1173" s="11" t="s">
        <v>6380</v>
      </c>
      <c r="D1173" s="11" t="s">
        <v>6970</v>
      </c>
      <c r="E1173" s="4" t="s">
        <v>3767</v>
      </c>
      <c r="F1173" s="18" t="s">
        <v>3768</v>
      </c>
      <c r="G1173" s="22">
        <v>41898.25</v>
      </c>
      <c r="H1173" s="22">
        <v>12569.48</v>
      </c>
      <c r="I1173" s="38">
        <v>0.30000011933672649</v>
      </c>
    </row>
    <row r="1174" spans="2:9" ht="12" customHeight="1">
      <c r="B1174" s="7" t="s">
        <v>5176</v>
      </c>
      <c r="C1174" s="11" t="s">
        <v>6380</v>
      </c>
      <c r="D1174" s="11" t="s">
        <v>6971</v>
      </c>
      <c r="E1174" s="4" t="s">
        <v>3769</v>
      </c>
      <c r="F1174" s="18" t="s">
        <v>3770</v>
      </c>
      <c r="G1174" s="22">
        <v>276765.81</v>
      </c>
      <c r="H1174" s="22">
        <v>96868.03</v>
      </c>
      <c r="I1174" s="38">
        <v>0.34999998735392929</v>
      </c>
    </row>
    <row r="1175" spans="2:9" ht="12" customHeight="1">
      <c r="B1175" s="7" t="s">
        <v>5176</v>
      </c>
      <c r="C1175" s="11" t="s">
        <v>6380</v>
      </c>
      <c r="D1175" s="11" t="s">
        <v>6972</v>
      </c>
      <c r="E1175" s="4" t="s">
        <v>3771</v>
      </c>
      <c r="F1175" s="18" t="s">
        <v>3772</v>
      </c>
      <c r="G1175" s="22">
        <v>71933</v>
      </c>
      <c r="H1175" s="22">
        <v>14386.6</v>
      </c>
      <c r="I1175" s="38">
        <v>0.2</v>
      </c>
    </row>
    <row r="1176" spans="2:9" ht="12" customHeight="1">
      <c r="B1176" s="7" t="s">
        <v>5176</v>
      </c>
      <c r="C1176" s="11" t="s">
        <v>6380</v>
      </c>
      <c r="D1176" s="11" t="s">
        <v>6973</v>
      </c>
      <c r="E1176" s="4" t="s">
        <v>3773</v>
      </c>
      <c r="F1176" s="18" t="s">
        <v>581</v>
      </c>
      <c r="G1176" s="22">
        <v>101360.94</v>
      </c>
      <c r="H1176" s="22">
        <v>25340.240000000002</v>
      </c>
      <c r="I1176" s="38">
        <v>0.25000004932866643</v>
      </c>
    </row>
    <row r="1177" spans="2:9" ht="12" customHeight="1">
      <c r="B1177" s="7" t="s">
        <v>5176</v>
      </c>
      <c r="C1177" s="11" t="s">
        <v>6380</v>
      </c>
      <c r="D1177" s="11" t="s">
        <v>6974</v>
      </c>
      <c r="E1177" s="4" t="s">
        <v>3774</v>
      </c>
      <c r="F1177" s="18" t="s">
        <v>3775</v>
      </c>
      <c r="G1177" s="22">
        <v>3835159</v>
      </c>
      <c r="H1177" s="22">
        <v>575273.85</v>
      </c>
      <c r="I1177" s="38">
        <v>0.15</v>
      </c>
    </row>
    <row r="1178" spans="2:9" ht="12" customHeight="1">
      <c r="B1178" s="7" t="s">
        <v>5176</v>
      </c>
      <c r="C1178" s="11" t="s">
        <v>6380</v>
      </c>
      <c r="D1178" s="11" t="s">
        <v>6975</v>
      </c>
      <c r="E1178" s="4" t="s">
        <v>3776</v>
      </c>
      <c r="F1178" s="18" t="s">
        <v>3777</v>
      </c>
      <c r="G1178" s="22">
        <v>120000</v>
      </c>
      <c r="H1178" s="22">
        <v>60000</v>
      </c>
      <c r="I1178" s="38">
        <v>0.5</v>
      </c>
    </row>
    <row r="1179" spans="2:9" ht="12" customHeight="1">
      <c r="B1179" s="7" t="s">
        <v>5176</v>
      </c>
      <c r="C1179" s="11" t="s">
        <v>6380</v>
      </c>
      <c r="D1179" s="11" t="s">
        <v>6975</v>
      </c>
      <c r="E1179" s="4" t="s">
        <v>3776</v>
      </c>
      <c r="F1179" s="18" t="s">
        <v>3778</v>
      </c>
      <c r="G1179" s="22">
        <v>750000</v>
      </c>
      <c r="H1179" s="22">
        <v>225000</v>
      </c>
      <c r="I1179" s="38">
        <v>0.3</v>
      </c>
    </row>
    <row r="1180" spans="2:9" ht="12" customHeight="1">
      <c r="B1180" s="7" t="s">
        <v>5176</v>
      </c>
      <c r="C1180" s="11" t="s">
        <v>6380</v>
      </c>
      <c r="D1180" s="11" t="s">
        <v>6975</v>
      </c>
      <c r="E1180" s="4" t="s">
        <v>3776</v>
      </c>
      <c r="F1180" s="18" t="s">
        <v>3779</v>
      </c>
      <c r="G1180" s="22">
        <v>975000</v>
      </c>
      <c r="H1180" s="22">
        <v>292500</v>
      </c>
      <c r="I1180" s="38">
        <v>0.3</v>
      </c>
    </row>
    <row r="1181" spans="2:9" ht="12" customHeight="1">
      <c r="B1181" s="7" t="s">
        <v>5176</v>
      </c>
      <c r="C1181" s="11" t="s">
        <v>6380</v>
      </c>
      <c r="D1181" s="11" t="s">
        <v>6976</v>
      </c>
      <c r="E1181" s="4" t="s">
        <v>3780</v>
      </c>
      <c r="F1181" s="18" t="s">
        <v>3781</v>
      </c>
      <c r="G1181" s="22">
        <v>446100</v>
      </c>
      <c r="H1181" s="22">
        <v>133830</v>
      </c>
      <c r="I1181" s="38">
        <v>0.3</v>
      </c>
    </row>
    <row r="1182" spans="2:9" ht="12" customHeight="1">
      <c r="B1182" s="7" t="s">
        <v>5176</v>
      </c>
      <c r="C1182" s="11" t="s">
        <v>6380</v>
      </c>
      <c r="D1182" s="11" t="s">
        <v>6977</v>
      </c>
      <c r="E1182" s="4" t="s">
        <v>3782</v>
      </c>
      <c r="F1182" s="18" t="s">
        <v>3783</v>
      </c>
      <c r="G1182" s="22">
        <v>286000</v>
      </c>
      <c r="H1182" s="22">
        <v>85800</v>
      </c>
      <c r="I1182" s="38">
        <v>0.3</v>
      </c>
    </row>
    <row r="1183" spans="2:9" ht="12" customHeight="1">
      <c r="B1183" s="7" t="s">
        <v>5176</v>
      </c>
      <c r="C1183" s="11" t="s">
        <v>6380</v>
      </c>
      <c r="D1183" s="11" t="s">
        <v>6932</v>
      </c>
      <c r="E1183" s="4" t="s">
        <v>3662</v>
      </c>
      <c r="F1183" s="18" t="s">
        <v>3784</v>
      </c>
      <c r="G1183" s="22">
        <v>183319.52</v>
      </c>
      <c r="H1183" s="22">
        <v>120000</v>
      </c>
      <c r="I1183" s="38">
        <v>0.65459477528634158</v>
      </c>
    </row>
    <row r="1184" spans="2:9" ht="12" customHeight="1">
      <c r="B1184" s="7" t="s">
        <v>5176</v>
      </c>
      <c r="C1184" s="11" t="s">
        <v>6380</v>
      </c>
      <c r="D1184" s="11" t="s">
        <v>6978</v>
      </c>
      <c r="E1184" s="4" t="s">
        <v>3785</v>
      </c>
      <c r="F1184" s="18" t="s">
        <v>3786</v>
      </c>
      <c r="G1184" s="22">
        <v>251862.65</v>
      </c>
      <c r="H1184" s="22">
        <v>50000</v>
      </c>
      <c r="I1184" s="38">
        <v>0.19852090018111063</v>
      </c>
    </row>
    <row r="1185" spans="2:9" ht="12" customHeight="1">
      <c r="B1185" s="7" t="s">
        <v>5176</v>
      </c>
      <c r="C1185" s="11" t="s">
        <v>6380</v>
      </c>
      <c r="D1185" s="11" t="s">
        <v>6979</v>
      </c>
      <c r="E1185" s="4" t="s">
        <v>3787</v>
      </c>
      <c r="F1185" s="18" t="s">
        <v>3788</v>
      </c>
      <c r="G1185" s="22">
        <v>633193</v>
      </c>
      <c r="H1185" s="22">
        <v>250000</v>
      </c>
      <c r="I1185" s="38">
        <v>0.39482432686400515</v>
      </c>
    </row>
    <row r="1186" spans="2:9" ht="12" customHeight="1">
      <c r="B1186" s="7" t="s">
        <v>5176</v>
      </c>
      <c r="C1186" s="11" t="s">
        <v>6380</v>
      </c>
      <c r="D1186" s="11" t="s">
        <v>6980</v>
      </c>
      <c r="E1186" s="4" t="s">
        <v>3789</v>
      </c>
      <c r="F1186" s="18" t="s">
        <v>3790</v>
      </c>
      <c r="G1186" s="22">
        <v>831611</v>
      </c>
      <c r="H1186" s="22">
        <v>350000</v>
      </c>
      <c r="I1186" s="38">
        <v>0.42086985381386249</v>
      </c>
    </row>
    <row r="1187" spans="2:9" ht="12" customHeight="1">
      <c r="B1187" s="7" t="s">
        <v>5176</v>
      </c>
      <c r="C1187" s="11" t="s">
        <v>6380</v>
      </c>
      <c r="D1187" s="11" t="s">
        <v>6981</v>
      </c>
      <c r="E1187" s="4" t="s">
        <v>3791</v>
      </c>
      <c r="F1187" s="18" t="s">
        <v>3792</v>
      </c>
      <c r="G1187" s="22">
        <v>1746074</v>
      </c>
      <c r="H1187" s="22">
        <v>288102.21000000002</v>
      </c>
      <c r="I1187" s="38">
        <v>0.16500000000000001</v>
      </c>
    </row>
    <row r="1188" spans="2:9" ht="12" customHeight="1">
      <c r="B1188" s="7" t="s">
        <v>5176</v>
      </c>
      <c r="C1188" s="11" t="s">
        <v>6380</v>
      </c>
      <c r="D1188" s="11" t="s">
        <v>6982</v>
      </c>
      <c r="E1188" s="4" t="s">
        <v>3793</v>
      </c>
      <c r="F1188" s="18" t="s">
        <v>3794</v>
      </c>
      <c r="G1188" s="22">
        <v>342910.58</v>
      </c>
      <c r="H1188" s="22">
        <v>102873.17</v>
      </c>
      <c r="I1188" s="38">
        <v>0.2999999883351514</v>
      </c>
    </row>
    <row r="1189" spans="2:9" ht="12" customHeight="1">
      <c r="B1189" s="7" t="s">
        <v>5176</v>
      </c>
      <c r="C1189" s="11" t="s">
        <v>6380</v>
      </c>
      <c r="D1189" s="11" t="s">
        <v>6983</v>
      </c>
      <c r="E1189" s="4" t="s">
        <v>3795</v>
      </c>
      <c r="F1189" s="18" t="s">
        <v>3796</v>
      </c>
      <c r="G1189" s="22">
        <v>13656319</v>
      </c>
      <c r="H1189" s="22">
        <v>296342.12</v>
      </c>
      <c r="I1189" s="38">
        <v>2.1699999831579799E-2</v>
      </c>
    </row>
    <row r="1190" spans="2:9" ht="12" customHeight="1">
      <c r="B1190" s="7" t="s">
        <v>5176</v>
      </c>
      <c r="C1190" s="11" t="s">
        <v>6380</v>
      </c>
      <c r="D1190" s="11" t="s">
        <v>6928</v>
      </c>
      <c r="E1190" s="4" t="s">
        <v>3568</v>
      </c>
      <c r="F1190" s="18" t="s">
        <v>3797</v>
      </c>
      <c r="G1190" s="22">
        <v>43915.5</v>
      </c>
      <c r="H1190" s="22">
        <v>35132.400000000001</v>
      </c>
      <c r="I1190" s="38">
        <v>0.8</v>
      </c>
    </row>
    <row r="1191" spans="2:9" ht="12" customHeight="1">
      <c r="B1191" s="7" t="s">
        <v>5176</v>
      </c>
      <c r="C1191" s="11" t="s">
        <v>6380</v>
      </c>
      <c r="D1191" s="11" t="s">
        <v>6928</v>
      </c>
      <c r="E1191" s="4" t="s">
        <v>3568</v>
      </c>
      <c r="F1191" s="18" t="s">
        <v>3798</v>
      </c>
      <c r="G1191" s="22">
        <v>34657.199999999997</v>
      </c>
      <c r="H1191" s="22">
        <v>27725.759999999998</v>
      </c>
      <c r="I1191" s="38">
        <v>0.8</v>
      </c>
    </row>
    <row r="1192" spans="2:9" ht="12" customHeight="1">
      <c r="B1192" s="7" t="s">
        <v>5176</v>
      </c>
      <c r="C1192" s="11" t="s">
        <v>6380</v>
      </c>
      <c r="D1192" s="11" t="s">
        <v>6984</v>
      </c>
      <c r="E1192" s="4" t="s">
        <v>3799</v>
      </c>
      <c r="F1192" s="18" t="s">
        <v>3800</v>
      </c>
      <c r="G1192" s="22">
        <v>12213941.720000001</v>
      </c>
      <c r="H1192" s="22">
        <v>304838.48</v>
      </c>
      <c r="I1192" s="38">
        <v>2.4958239280021714E-2</v>
      </c>
    </row>
    <row r="1193" spans="2:9" ht="12" customHeight="1">
      <c r="B1193" s="7" t="s">
        <v>5176</v>
      </c>
      <c r="C1193" s="11" t="s">
        <v>6380</v>
      </c>
      <c r="D1193" s="11" t="s">
        <v>6985</v>
      </c>
      <c r="E1193" s="4" t="s">
        <v>3801</v>
      </c>
      <c r="F1193" s="18" t="s">
        <v>3802</v>
      </c>
      <c r="G1193" s="22">
        <v>633580</v>
      </c>
      <c r="H1193" s="22">
        <v>174994.8</v>
      </c>
      <c r="I1193" s="38">
        <v>0.27620000631333058</v>
      </c>
    </row>
    <row r="1194" spans="2:9" ht="12" customHeight="1">
      <c r="B1194" s="7" t="s">
        <v>5176</v>
      </c>
      <c r="C1194" s="11" t="s">
        <v>6380</v>
      </c>
      <c r="D1194" s="11" t="s">
        <v>6986</v>
      </c>
      <c r="E1194" s="4" t="s">
        <v>3803</v>
      </c>
      <c r="F1194" s="18" t="s">
        <v>3804</v>
      </c>
      <c r="G1194" s="22">
        <v>31256.31</v>
      </c>
      <c r="H1194" s="22">
        <v>11500</v>
      </c>
      <c r="I1194" s="38">
        <v>0.36792570844095157</v>
      </c>
    </row>
    <row r="1195" spans="2:9" ht="12" customHeight="1">
      <c r="B1195" s="7" t="s">
        <v>5176</v>
      </c>
      <c r="C1195" s="11" t="s">
        <v>6380</v>
      </c>
      <c r="D1195" s="11" t="s">
        <v>6987</v>
      </c>
      <c r="E1195" s="4" t="s">
        <v>3805</v>
      </c>
      <c r="F1195" s="18" t="s">
        <v>3806</v>
      </c>
      <c r="G1195" s="22">
        <v>155530</v>
      </c>
      <c r="H1195" s="22">
        <v>62523.06</v>
      </c>
      <c r="I1195" s="38">
        <v>0.40199999999999997</v>
      </c>
    </row>
    <row r="1196" spans="2:9" ht="12" customHeight="1">
      <c r="B1196" s="7" t="s">
        <v>5177</v>
      </c>
      <c r="C1196" s="11" t="s">
        <v>6251</v>
      </c>
      <c r="D1196" s="11" t="s">
        <v>7825</v>
      </c>
      <c r="E1196" s="6" t="s">
        <v>4512</v>
      </c>
      <c r="F1196" s="19" t="s">
        <v>4513</v>
      </c>
      <c r="G1196" s="23">
        <v>550000</v>
      </c>
      <c r="H1196" s="23">
        <v>110000</v>
      </c>
      <c r="I1196" s="38">
        <v>0.2</v>
      </c>
    </row>
    <row r="1197" spans="2:9" ht="12" customHeight="1">
      <c r="B1197" s="7" t="s">
        <v>5177</v>
      </c>
      <c r="C1197" s="11" t="s">
        <v>6251</v>
      </c>
      <c r="D1197" s="11" t="s">
        <v>7825</v>
      </c>
      <c r="E1197" s="6" t="s">
        <v>4512</v>
      </c>
      <c r="F1197" s="19" t="s">
        <v>4514</v>
      </c>
      <c r="G1197" s="23">
        <v>570000</v>
      </c>
      <c r="H1197" s="23">
        <v>114000</v>
      </c>
      <c r="I1197" s="38">
        <v>0.2</v>
      </c>
    </row>
    <row r="1198" spans="2:9" ht="12" customHeight="1">
      <c r="B1198" s="7" t="s">
        <v>5177</v>
      </c>
      <c r="C1198" s="11" t="s">
        <v>6251</v>
      </c>
      <c r="D1198" s="11" t="s">
        <v>6333</v>
      </c>
      <c r="E1198" s="6" t="s">
        <v>6225</v>
      </c>
      <c r="F1198" s="19" t="s">
        <v>4515</v>
      </c>
      <c r="G1198" s="23">
        <v>3500000</v>
      </c>
      <c r="H1198" s="23">
        <v>675000</v>
      </c>
      <c r="I1198" s="38">
        <v>0.19285714285714287</v>
      </c>
    </row>
    <row r="1199" spans="2:9" ht="12" customHeight="1">
      <c r="B1199" s="7" t="s">
        <v>5177</v>
      </c>
      <c r="C1199" s="11" t="s">
        <v>6251</v>
      </c>
      <c r="D1199" s="11" t="s">
        <v>6334</v>
      </c>
      <c r="E1199" s="6" t="s">
        <v>6226</v>
      </c>
      <c r="F1199" s="19" t="s">
        <v>4517</v>
      </c>
      <c r="G1199" s="23">
        <v>3769000</v>
      </c>
      <c r="H1199" s="23">
        <v>1100000</v>
      </c>
      <c r="I1199" s="38">
        <v>0.29185460334306185</v>
      </c>
    </row>
    <row r="1200" spans="2:9" ht="12" customHeight="1">
      <c r="B1200" s="7" t="s">
        <v>5177</v>
      </c>
      <c r="C1200" s="11" t="s">
        <v>6251</v>
      </c>
      <c r="D1200" s="11" t="s">
        <v>7826</v>
      </c>
      <c r="E1200" s="6" t="s">
        <v>4516</v>
      </c>
      <c r="F1200" s="19" t="s">
        <v>4518</v>
      </c>
      <c r="G1200" s="23">
        <v>4500000</v>
      </c>
      <c r="H1200" s="23">
        <v>1800000</v>
      </c>
      <c r="I1200" s="38">
        <v>0.4</v>
      </c>
    </row>
    <row r="1201" spans="2:9" ht="12" customHeight="1">
      <c r="B1201" s="7" t="s">
        <v>5177</v>
      </c>
      <c r="C1201" s="11" t="s">
        <v>6251</v>
      </c>
      <c r="D1201" s="17" t="s">
        <v>7826</v>
      </c>
      <c r="E1201" s="6" t="s">
        <v>4516</v>
      </c>
      <c r="F1201" s="19" t="s">
        <v>4519</v>
      </c>
      <c r="G1201" s="23">
        <v>470000</v>
      </c>
      <c r="H1201" s="23">
        <v>94000</v>
      </c>
      <c r="I1201" s="38">
        <v>0.2</v>
      </c>
    </row>
    <row r="1202" spans="2:9" ht="12" customHeight="1">
      <c r="B1202" s="7" t="s">
        <v>5177</v>
      </c>
      <c r="C1202" s="11" t="s">
        <v>6251</v>
      </c>
      <c r="D1202" s="17" t="s">
        <v>7826</v>
      </c>
      <c r="E1202" s="6" t="s">
        <v>4516</v>
      </c>
      <c r="F1202" s="19" t="s">
        <v>4520</v>
      </c>
      <c r="G1202" s="23">
        <v>395000</v>
      </c>
      <c r="H1202" s="23">
        <v>79000</v>
      </c>
      <c r="I1202" s="38">
        <v>0.2</v>
      </c>
    </row>
    <row r="1203" spans="2:9" ht="12" customHeight="1">
      <c r="B1203" s="7" t="s">
        <v>5177</v>
      </c>
      <c r="C1203" s="11" t="s">
        <v>6251</v>
      </c>
      <c r="D1203" s="11" t="s">
        <v>6251</v>
      </c>
      <c r="E1203" s="6" t="s">
        <v>4521</v>
      </c>
      <c r="F1203" s="19" t="s">
        <v>4522</v>
      </c>
      <c r="G1203" s="23">
        <v>2500000</v>
      </c>
      <c r="H1203" s="23">
        <v>750000</v>
      </c>
      <c r="I1203" s="38">
        <v>0.3</v>
      </c>
    </row>
    <row r="1204" spans="2:9" ht="12" customHeight="1">
      <c r="B1204" s="7" t="s">
        <v>5177</v>
      </c>
      <c r="C1204" s="11" t="s">
        <v>6251</v>
      </c>
      <c r="D1204" s="11" t="s">
        <v>6251</v>
      </c>
      <c r="E1204" s="6" t="s">
        <v>4521</v>
      </c>
      <c r="F1204" s="19" t="s">
        <v>4523</v>
      </c>
      <c r="G1204" s="23">
        <v>1500000</v>
      </c>
      <c r="H1204" s="23">
        <v>585000</v>
      </c>
      <c r="I1204" s="38">
        <v>0.39</v>
      </c>
    </row>
    <row r="1205" spans="2:9" ht="12" customHeight="1">
      <c r="B1205" s="7" t="s">
        <v>5177</v>
      </c>
      <c r="C1205" s="11" t="s">
        <v>6251</v>
      </c>
      <c r="D1205" s="11" t="s">
        <v>6251</v>
      </c>
      <c r="E1205" s="6" t="s">
        <v>4521</v>
      </c>
      <c r="F1205" s="19" t="s">
        <v>4524</v>
      </c>
      <c r="G1205" s="23">
        <v>1080000</v>
      </c>
      <c r="H1205" s="23">
        <v>324000</v>
      </c>
      <c r="I1205" s="38">
        <v>0.3</v>
      </c>
    </row>
    <row r="1206" spans="2:9" ht="12" customHeight="1">
      <c r="B1206" s="7" t="s">
        <v>5177</v>
      </c>
      <c r="C1206" s="11" t="s">
        <v>6251</v>
      </c>
      <c r="D1206" s="11" t="s">
        <v>6335</v>
      </c>
      <c r="E1206" s="6" t="s">
        <v>4525</v>
      </c>
      <c r="F1206" s="19" t="s">
        <v>4526</v>
      </c>
      <c r="G1206" s="23">
        <v>1422488</v>
      </c>
      <c r="H1206" s="23">
        <v>280000</v>
      </c>
      <c r="I1206" s="38">
        <v>0.19683821585841146</v>
      </c>
    </row>
    <row r="1207" spans="2:9" ht="12" customHeight="1">
      <c r="B1207" s="7" t="s">
        <v>5177</v>
      </c>
      <c r="C1207" s="11" t="s">
        <v>6251</v>
      </c>
      <c r="D1207" s="11" t="s">
        <v>7827</v>
      </c>
      <c r="E1207" s="6" t="s">
        <v>4527</v>
      </c>
      <c r="F1207" s="19" t="s">
        <v>4528</v>
      </c>
      <c r="G1207" s="23">
        <v>1326391</v>
      </c>
      <c r="H1207" s="23">
        <v>304609</v>
      </c>
      <c r="I1207" s="38">
        <v>0.22965249311854499</v>
      </c>
    </row>
    <row r="1208" spans="2:9" ht="12" customHeight="1">
      <c r="B1208" s="7" t="s">
        <v>5177</v>
      </c>
      <c r="C1208" s="11" t="s">
        <v>6251</v>
      </c>
      <c r="D1208" s="11" t="s">
        <v>7828</v>
      </c>
      <c r="E1208" s="6" t="s">
        <v>4529</v>
      </c>
      <c r="F1208" s="19" t="s">
        <v>4530</v>
      </c>
      <c r="G1208" s="23">
        <v>743290</v>
      </c>
      <c r="H1208" s="23">
        <v>148658</v>
      </c>
      <c r="I1208" s="38">
        <v>0.2</v>
      </c>
    </row>
    <row r="1209" spans="2:9" ht="12" customHeight="1">
      <c r="B1209" s="7" t="s">
        <v>5177</v>
      </c>
      <c r="C1209" s="11" t="s">
        <v>6251</v>
      </c>
      <c r="D1209" s="11" t="s">
        <v>7829</v>
      </c>
      <c r="E1209" s="6" t="s">
        <v>4531</v>
      </c>
      <c r="F1209" s="19" t="s">
        <v>4532</v>
      </c>
      <c r="G1209" s="23">
        <v>71031</v>
      </c>
      <c r="H1209" s="23">
        <v>21300</v>
      </c>
      <c r="I1209" s="38">
        <v>0.29986907125058071</v>
      </c>
    </row>
    <row r="1210" spans="2:9" ht="12" customHeight="1">
      <c r="B1210" s="7" t="s">
        <v>5177</v>
      </c>
      <c r="C1210" s="11" t="s">
        <v>6251</v>
      </c>
      <c r="D1210" s="11" t="s">
        <v>7830</v>
      </c>
      <c r="E1210" s="6" t="s">
        <v>4533</v>
      </c>
      <c r="F1210" s="19" t="s">
        <v>4534</v>
      </c>
      <c r="G1210" s="23">
        <v>1363510</v>
      </c>
      <c r="H1210" s="23">
        <v>272702</v>
      </c>
      <c r="I1210" s="38">
        <v>0.2</v>
      </c>
    </row>
    <row r="1211" spans="2:9" ht="12" customHeight="1">
      <c r="B1211" s="7" t="s">
        <v>5177</v>
      </c>
      <c r="C1211" s="11" t="s">
        <v>6251</v>
      </c>
      <c r="D1211" s="11" t="s">
        <v>7831</v>
      </c>
      <c r="E1211" s="6" t="s">
        <v>4535</v>
      </c>
      <c r="F1211" s="19" t="s">
        <v>4536</v>
      </c>
      <c r="G1211" s="23">
        <v>730466.33</v>
      </c>
      <c r="H1211" s="23">
        <v>365234</v>
      </c>
      <c r="I1211" s="38">
        <v>0.50000114310539134</v>
      </c>
    </row>
    <row r="1212" spans="2:9" ht="12" customHeight="1">
      <c r="B1212" s="7" t="s">
        <v>5177</v>
      </c>
      <c r="C1212" s="11" t="s">
        <v>6251</v>
      </c>
      <c r="D1212" s="11" t="s">
        <v>6336</v>
      </c>
      <c r="E1212" s="6" t="s">
        <v>4537</v>
      </c>
      <c r="F1212" s="19" t="s">
        <v>4538</v>
      </c>
      <c r="G1212" s="23">
        <v>2699963.29</v>
      </c>
      <c r="H1212" s="23">
        <v>350000</v>
      </c>
      <c r="I1212" s="38">
        <v>0.12963139213644642</v>
      </c>
    </row>
    <row r="1213" spans="2:9" ht="12" customHeight="1">
      <c r="B1213" s="7" t="s">
        <v>5177</v>
      </c>
      <c r="C1213" s="11" t="s">
        <v>6251</v>
      </c>
      <c r="D1213" s="11" t="s">
        <v>7832</v>
      </c>
      <c r="E1213" s="6" t="s">
        <v>4539</v>
      </c>
      <c r="F1213" s="19" t="s">
        <v>4540</v>
      </c>
      <c r="G1213" s="23">
        <v>208394</v>
      </c>
      <c r="H1213" s="23">
        <v>155394</v>
      </c>
      <c r="I1213" s="38">
        <v>0.74567405971381129</v>
      </c>
    </row>
    <row r="1214" spans="2:9" ht="12" customHeight="1">
      <c r="B1214" s="7" t="s">
        <v>5177</v>
      </c>
      <c r="C1214" s="11" t="s">
        <v>6251</v>
      </c>
      <c r="D1214" s="11" t="s">
        <v>7833</v>
      </c>
      <c r="E1214" s="6" t="s">
        <v>4541</v>
      </c>
      <c r="F1214" s="19" t="s">
        <v>4542</v>
      </c>
      <c r="G1214" s="23">
        <v>8642.4</v>
      </c>
      <c r="H1214" s="23">
        <v>6914</v>
      </c>
      <c r="I1214" s="38">
        <v>0.80000925668795708</v>
      </c>
    </row>
    <row r="1215" spans="2:9" ht="12" customHeight="1">
      <c r="B1215" s="7" t="s">
        <v>5177</v>
      </c>
      <c r="C1215" s="11" t="s">
        <v>6251</v>
      </c>
      <c r="D1215" s="11" t="s">
        <v>7834</v>
      </c>
      <c r="E1215" s="6" t="s">
        <v>4543</v>
      </c>
      <c r="F1215" s="19" t="s">
        <v>4544</v>
      </c>
      <c r="G1215" s="23">
        <v>98188</v>
      </c>
      <c r="H1215" s="23">
        <v>30000</v>
      </c>
      <c r="I1215" s="38">
        <v>0.30553631808367621</v>
      </c>
    </row>
    <row r="1216" spans="2:9" ht="12" customHeight="1">
      <c r="B1216" s="7" t="s">
        <v>5177</v>
      </c>
      <c r="C1216" s="11" t="s">
        <v>6251</v>
      </c>
      <c r="D1216" s="11" t="s">
        <v>7835</v>
      </c>
      <c r="E1216" s="6" t="s">
        <v>4545</v>
      </c>
      <c r="F1216" s="19" t="s">
        <v>4546</v>
      </c>
      <c r="G1216" s="23">
        <v>15320</v>
      </c>
      <c r="H1216" s="23">
        <v>12256</v>
      </c>
      <c r="I1216" s="38">
        <v>0.8</v>
      </c>
    </row>
    <row r="1217" spans="2:9" ht="12" customHeight="1">
      <c r="B1217" s="7" t="s">
        <v>5177</v>
      </c>
      <c r="C1217" s="11" t="s">
        <v>6251</v>
      </c>
      <c r="D1217" s="11" t="s">
        <v>7836</v>
      </c>
      <c r="E1217" s="6" t="s">
        <v>4547</v>
      </c>
      <c r="F1217" s="19" t="s">
        <v>4548</v>
      </c>
      <c r="G1217" s="23">
        <v>118000</v>
      </c>
      <c r="H1217" s="23">
        <v>29129</v>
      </c>
      <c r="I1217" s="38">
        <v>0.24685593220338983</v>
      </c>
    </row>
    <row r="1218" spans="2:9" ht="12" customHeight="1">
      <c r="B1218" s="7" t="s">
        <v>5177</v>
      </c>
      <c r="C1218" s="11" t="s">
        <v>6251</v>
      </c>
      <c r="D1218" s="11" t="s">
        <v>7837</v>
      </c>
      <c r="E1218" s="6" t="s">
        <v>4549</v>
      </c>
      <c r="F1218" s="19" t="s">
        <v>4550</v>
      </c>
      <c r="G1218" s="23">
        <v>156635</v>
      </c>
      <c r="H1218" s="23">
        <v>125308</v>
      </c>
      <c r="I1218" s="38">
        <v>0.8</v>
      </c>
    </row>
    <row r="1219" spans="2:9" ht="12" customHeight="1">
      <c r="B1219" s="7" t="s">
        <v>5177</v>
      </c>
      <c r="C1219" s="11" t="s">
        <v>6251</v>
      </c>
      <c r="D1219" s="11" t="s">
        <v>7838</v>
      </c>
      <c r="E1219" s="6" t="s">
        <v>4551</v>
      </c>
      <c r="F1219" s="19" t="s">
        <v>4552</v>
      </c>
      <c r="G1219" s="23">
        <v>76629</v>
      </c>
      <c r="H1219" s="23">
        <v>28300</v>
      </c>
      <c r="I1219" s="38">
        <v>0.36931187931461978</v>
      </c>
    </row>
    <row r="1220" spans="2:9" ht="12" customHeight="1">
      <c r="B1220" s="7" t="s">
        <v>5177</v>
      </c>
      <c r="C1220" s="11" t="s">
        <v>6251</v>
      </c>
      <c r="D1220" s="11" t="s">
        <v>7837</v>
      </c>
      <c r="E1220" s="6" t="s">
        <v>4549</v>
      </c>
      <c r="F1220" s="19" t="s">
        <v>4553</v>
      </c>
      <c r="G1220" s="23">
        <v>214854</v>
      </c>
      <c r="H1220" s="23">
        <v>171883</v>
      </c>
      <c r="I1220" s="38">
        <v>0.79999906913531982</v>
      </c>
    </row>
    <row r="1221" spans="2:9" ht="12" customHeight="1">
      <c r="B1221" s="7" t="s">
        <v>5177</v>
      </c>
      <c r="C1221" s="11" t="s">
        <v>6251</v>
      </c>
      <c r="D1221" s="11" t="s">
        <v>7839</v>
      </c>
      <c r="E1221" s="6" t="s">
        <v>4554</v>
      </c>
      <c r="F1221" s="19" t="s">
        <v>4555</v>
      </c>
      <c r="G1221" s="23">
        <v>529063</v>
      </c>
      <c r="H1221" s="23">
        <v>124455</v>
      </c>
      <c r="I1221" s="38">
        <v>0.23523663533454428</v>
      </c>
    </row>
    <row r="1222" spans="2:9" ht="12" customHeight="1">
      <c r="B1222" s="7" t="s">
        <v>5177</v>
      </c>
      <c r="C1222" s="11" t="s">
        <v>6251</v>
      </c>
      <c r="D1222" s="11" t="s">
        <v>7837</v>
      </c>
      <c r="E1222" s="6" t="s">
        <v>4549</v>
      </c>
      <c r="F1222" s="19" t="s">
        <v>4556</v>
      </c>
      <c r="G1222" s="23">
        <v>86824</v>
      </c>
      <c r="H1222" s="23">
        <v>69459</v>
      </c>
      <c r="I1222" s="38">
        <v>0.79999769648944996</v>
      </c>
    </row>
    <row r="1223" spans="2:9" ht="12" customHeight="1">
      <c r="B1223" s="7" t="s">
        <v>5177</v>
      </c>
      <c r="C1223" s="11" t="s">
        <v>6251</v>
      </c>
      <c r="D1223" s="11" t="s">
        <v>7840</v>
      </c>
      <c r="E1223" s="6" t="s">
        <v>4557</v>
      </c>
      <c r="F1223" s="19" t="s">
        <v>4558</v>
      </c>
      <c r="G1223" s="23">
        <v>728951</v>
      </c>
      <c r="H1223" s="23">
        <v>276700</v>
      </c>
      <c r="I1223" s="38">
        <v>0.37958655657238966</v>
      </c>
    </row>
    <row r="1224" spans="2:9" ht="12" customHeight="1">
      <c r="B1224" s="7" t="s">
        <v>5177</v>
      </c>
      <c r="C1224" s="11" t="s">
        <v>6251</v>
      </c>
      <c r="D1224" s="11" t="s">
        <v>7837</v>
      </c>
      <c r="E1224" s="6" t="s">
        <v>4549</v>
      </c>
      <c r="F1224" s="19" t="s">
        <v>4559</v>
      </c>
      <c r="G1224" s="23">
        <v>178287</v>
      </c>
      <c r="H1224" s="23">
        <v>106972</v>
      </c>
      <c r="I1224" s="38">
        <v>0.59999887821321807</v>
      </c>
    </row>
    <row r="1225" spans="2:9" ht="12" customHeight="1">
      <c r="B1225" s="7" t="s">
        <v>5177</v>
      </c>
      <c r="C1225" s="11" t="s">
        <v>6251</v>
      </c>
      <c r="D1225" s="11" t="s">
        <v>7841</v>
      </c>
      <c r="E1225" s="6" t="s">
        <v>4560</v>
      </c>
      <c r="F1225" s="19" t="s">
        <v>4561</v>
      </c>
      <c r="G1225" s="23">
        <v>74542</v>
      </c>
      <c r="H1225" s="23">
        <v>27032</v>
      </c>
      <c r="I1225" s="38">
        <v>0.36264119556759949</v>
      </c>
    </row>
    <row r="1226" spans="2:9" ht="12" customHeight="1">
      <c r="B1226" s="7" t="s">
        <v>5177</v>
      </c>
      <c r="C1226" s="11" t="s">
        <v>6251</v>
      </c>
      <c r="D1226" s="11" t="s">
        <v>7842</v>
      </c>
      <c r="E1226" s="6" t="s">
        <v>4562</v>
      </c>
      <c r="F1226" s="19" t="s">
        <v>4563</v>
      </c>
      <c r="G1226" s="23">
        <v>36588</v>
      </c>
      <c r="H1226" s="23">
        <v>29270</v>
      </c>
      <c r="I1226" s="38">
        <v>0.79998906745381004</v>
      </c>
    </row>
    <row r="1227" spans="2:9" ht="12" customHeight="1">
      <c r="B1227" s="7" t="s">
        <v>5177</v>
      </c>
      <c r="C1227" s="11" t="s">
        <v>6251</v>
      </c>
      <c r="D1227" s="7" t="s">
        <v>6251</v>
      </c>
      <c r="E1227" s="6" t="s">
        <v>4564</v>
      </c>
      <c r="F1227" s="19" t="s">
        <v>4565</v>
      </c>
      <c r="G1227" s="23">
        <v>2315000</v>
      </c>
      <c r="H1227" s="23">
        <v>400000</v>
      </c>
      <c r="I1227" s="38">
        <v>0.17278617710583152</v>
      </c>
    </row>
    <row r="1228" spans="2:9" ht="12" customHeight="1">
      <c r="B1228" s="7" t="s">
        <v>5177</v>
      </c>
      <c r="C1228" s="11" t="s">
        <v>6251</v>
      </c>
      <c r="D1228" s="7" t="s">
        <v>6251</v>
      </c>
      <c r="E1228" s="6" t="s">
        <v>4564</v>
      </c>
      <c r="F1228" s="19" t="s">
        <v>4566</v>
      </c>
      <c r="G1228" s="23">
        <v>3600000</v>
      </c>
      <c r="H1228" s="23">
        <v>1000000</v>
      </c>
      <c r="I1228" s="38">
        <v>0.27777777777777779</v>
      </c>
    </row>
    <row r="1229" spans="2:9" ht="12" customHeight="1">
      <c r="B1229" s="7" t="s">
        <v>5177</v>
      </c>
      <c r="C1229" s="11" t="s">
        <v>6251</v>
      </c>
      <c r="D1229" s="11" t="s">
        <v>5177</v>
      </c>
      <c r="E1229" s="6" t="s">
        <v>4202</v>
      </c>
      <c r="F1229" s="19" t="s">
        <v>4567</v>
      </c>
      <c r="G1229" s="23">
        <v>7300000</v>
      </c>
      <c r="H1229" s="23">
        <v>425000</v>
      </c>
      <c r="I1229" s="38">
        <v>5.8219178082191778E-2</v>
      </c>
    </row>
    <row r="1230" spans="2:9" ht="12" customHeight="1">
      <c r="B1230" s="7" t="s">
        <v>5177</v>
      </c>
      <c r="C1230" s="11" t="s">
        <v>6251</v>
      </c>
      <c r="D1230" s="11" t="s">
        <v>7843</v>
      </c>
      <c r="E1230" s="6" t="s">
        <v>6227</v>
      </c>
      <c r="F1230" s="19" t="s">
        <v>4567</v>
      </c>
      <c r="G1230" s="23"/>
      <c r="H1230" s="23">
        <v>300000</v>
      </c>
      <c r="I1230" s="38" t="e">
        <v>#DIV/0!</v>
      </c>
    </row>
    <row r="1231" spans="2:9" ht="12" customHeight="1">
      <c r="B1231" s="7" t="s">
        <v>5177</v>
      </c>
      <c r="C1231" s="11" t="s">
        <v>6251</v>
      </c>
      <c r="D1231" s="11" t="s">
        <v>7844</v>
      </c>
      <c r="E1231" s="6" t="s">
        <v>4568</v>
      </c>
      <c r="F1231" s="19" t="s">
        <v>4569</v>
      </c>
      <c r="G1231" s="23">
        <v>38000</v>
      </c>
      <c r="H1231" s="23">
        <v>15000</v>
      </c>
      <c r="I1231" s="38">
        <v>0.39473684210526316</v>
      </c>
    </row>
    <row r="1232" spans="2:9" ht="12" customHeight="1">
      <c r="B1232" s="7" t="s">
        <v>5177</v>
      </c>
      <c r="C1232" s="11" t="s">
        <v>6251</v>
      </c>
      <c r="D1232" s="11" t="s">
        <v>7845</v>
      </c>
      <c r="E1232" s="6" t="s">
        <v>4570</v>
      </c>
      <c r="F1232" s="19" t="s">
        <v>4571</v>
      </c>
      <c r="G1232" s="23">
        <v>53585</v>
      </c>
      <c r="H1232" s="23">
        <v>30849</v>
      </c>
      <c r="I1232" s="38">
        <v>0.57570215545395165</v>
      </c>
    </row>
    <row r="1233" spans="2:9" ht="12" customHeight="1">
      <c r="B1233" s="7" t="s">
        <v>5177</v>
      </c>
      <c r="C1233" s="11" t="s">
        <v>6251</v>
      </c>
      <c r="D1233" s="11" t="s">
        <v>7846</v>
      </c>
      <c r="E1233" s="6" t="s">
        <v>4572</v>
      </c>
      <c r="F1233" s="19" t="s">
        <v>4573</v>
      </c>
      <c r="G1233" s="23">
        <v>40000</v>
      </c>
      <c r="H1233" s="23">
        <v>8000</v>
      </c>
      <c r="I1233" s="38">
        <v>0.2</v>
      </c>
    </row>
    <row r="1234" spans="2:9" ht="12" customHeight="1">
      <c r="B1234" s="7" t="s">
        <v>5177</v>
      </c>
      <c r="C1234" s="11" t="s">
        <v>6251</v>
      </c>
      <c r="D1234" s="11" t="s">
        <v>7847</v>
      </c>
      <c r="E1234" s="6" t="s">
        <v>4574</v>
      </c>
      <c r="F1234" s="19" t="s">
        <v>4575</v>
      </c>
      <c r="G1234" s="23">
        <v>30538</v>
      </c>
      <c r="H1234" s="23">
        <v>15269</v>
      </c>
      <c r="I1234" s="38">
        <v>0.5</v>
      </c>
    </row>
    <row r="1235" spans="2:9" ht="12" customHeight="1">
      <c r="B1235" s="7" t="s">
        <v>5175</v>
      </c>
      <c r="C1235" s="11" t="s">
        <v>6403</v>
      </c>
      <c r="D1235" s="11" t="s">
        <v>7527</v>
      </c>
      <c r="E1235" s="4" t="s">
        <v>2944</v>
      </c>
      <c r="F1235" s="19" t="s">
        <v>1580</v>
      </c>
      <c r="G1235" s="22">
        <v>261729</v>
      </c>
      <c r="H1235" s="22">
        <v>104191.6</v>
      </c>
      <c r="I1235" s="38">
        <v>0.39808962705699408</v>
      </c>
    </row>
    <row r="1236" spans="2:9" ht="12" customHeight="1">
      <c r="B1236" s="7" t="s">
        <v>5175</v>
      </c>
      <c r="C1236" s="11" t="s">
        <v>6403</v>
      </c>
      <c r="D1236" s="11" t="s">
        <v>7528</v>
      </c>
      <c r="E1236" s="4" t="s">
        <v>2945</v>
      </c>
      <c r="F1236" s="19" t="s">
        <v>2946</v>
      </c>
      <c r="G1236" s="22">
        <v>8315</v>
      </c>
      <c r="H1236" s="22">
        <v>6652</v>
      </c>
      <c r="I1236" s="38">
        <v>0.8</v>
      </c>
    </row>
    <row r="1237" spans="2:9" ht="12" customHeight="1">
      <c r="B1237" s="7" t="s">
        <v>5175</v>
      </c>
      <c r="C1237" s="11" t="s">
        <v>6403</v>
      </c>
      <c r="D1237" s="11" t="s">
        <v>7529</v>
      </c>
      <c r="E1237" s="4" t="s">
        <v>2947</v>
      </c>
      <c r="F1237" s="19" t="s">
        <v>2948</v>
      </c>
      <c r="G1237" s="22">
        <v>518220</v>
      </c>
      <c r="H1237" s="22">
        <v>98254.51</v>
      </c>
      <c r="I1237" s="38">
        <v>0.18959999614063525</v>
      </c>
    </row>
    <row r="1238" spans="2:9" ht="12" customHeight="1">
      <c r="B1238" s="7" t="s">
        <v>5175</v>
      </c>
      <c r="C1238" s="11" t="s">
        <v>6403</v>
      </c>
      <c r="D1238" s="11" t="s">
        <v>7530</v>
      </c>
      <c r="E1238" s="4" t="s">
        <v>2949</v>
      </c>
      <c r="F1238" s="19" t="s">
        <v>2950</v>
      </c>
      <c r="G1238" s="22">
        <v>140092</v>
      </c>
      <c r="H1238" s="22">
        <v>51524</v>
      </c>
      <c r="I1238" s="38">
        <v>0.36778688290551925</v>
      </c>
    </row>
    <row r="1239" spans="2:9" ht="12" customHeight="1">
      <c r="B1239" s="7" t="s">
        <v>5175</v>
      </c>
      <c r="C1239" s="11" t="s">
        <v>6403</v>
      </c>
      <c r="D1239" s="11" t="s">
        <v>2951</v>
      </c>
      <c r="E1239" s="4" t="s">
        <v>2952</v>
      </c>
      <c r="F1239" s="19" t="s">
        <v>2953</v>
      </c>
      <c r="G1239" s="22">
        <v>130792</v>
      </c>
      <c r="H1239" s="22">
        <v>41472</v>
      </c>
      <c r="I1239" s="38">
        <v>0.31708361367667748</v>
      </c>
    </row>
    <row r="1240" spans="2:9" ht="12" customHeight="1">
      <c r="B1240" s="7" t="s">
        <v>5175</v>
      </c>
      <c r="C1240" s="11" t="s">
        <v>6403</v>
      </c>
      <c r="D1240" s="11" t="s">
        <v>7531</v>
      </c>
      <c r="E1240" s="4" t="s">
        <v>2954</v>
      </c>
      <c r="F1240" s="19" t="s">
        <v>2955</v>
      </c>
      <c r="G1240" s="22">
        <v>1902216.8</v>
      </c>
      <c r="H1240" s="22">
        <v>400000</v>
      </c>
      <c r="I1240" s="38">
        <v>0.21028097323081155</v>
      </c>
    </row>
    <row r="1241" spans="2:9" ht="12" customHeight="1">
      <c r="B1241" s="7" t="s">
        <v>5175</v>
      </c>
      <c r="C1241" s="11" t="s">
        <v>6403</v>
      </c>
      <c r="D1241" s="11" t="s">
        <v>7532</v>
      </c>
      <c r="E1241" s="4" t="s">
        <v>2956</v>
      </c>
      <c r="F1241" s="19" t="s">
        <v>2957</v>
      </c>
      <c r="G1241" s="22">
        <v>1568822</v>
      </c>
      <c r="H1241" s="22">
        <v>300000</v>
      </c>
      <c r="I1241" s="38">
        <v>0.19122628316023105</v>
      </c>
    </row>
    <row r="1242" spans="2:9" ht="12" customHeight="1">
      <c r="B1242" s="7" t="s">
        <v>5175</v>
      </c>
      <c r="C1242" s="11" t="s">
        <v>6403</v>
      </c>
      <c r="D1242" s="11" t="s">
        <v>7533</v>
      </c>
      <c r="E1242" s="4" t="s">
        <v>2958</v>
      </c>
      <c r="F1242" s="19" t="s">
        <v>2959</v>
      </c>
      <c r="G1242" s="22">
        <v>10737481.65</v>
      </c>
      <c r="H1242" s="22">
        <v>250000</v>
      </c>
      <c r="I1242" s="38">
        <v>2.3282926867679441E-2</v>
      </c>
    </row>
    <row r="1243" spans="2:9" ht="12" customHeight="1">
      <c r="B1243" s="7" t="s">
        <v>5175</v>
      </c>
      <c r="C1243" s="11" t="s">
        <v>6403</v>
      </c>
      <c r="D1243" s="11" t="s">
        <v>7534</v>
      </c>
      <c r="E1243" s="4" t="s">
        <v>2960</v>
      </c>
      <c r="F1243" s="19" t="s">
        <v>2961</v>
      </c>
      <c r="G1243" s="22">
        <v>44975</v>
      </c>
      <c r="H1243" s="22">
        <v>14500</v>
      </c>
      <c r="I1243" s="38">
        <v>0.32240133407448585</v>
      </c>
    </row>
    <row r="1244" spans="2:9" ht="12" customHeight="1">
      <c r="B1244" s="7" t="s">
        <v>5175</v>
      </c>
      <c r="C1244" s="11" t="s">
        <v>6403</v>
      </c>
      <c r="D1244" s="11" t="s">
        <v>7535</v>
      </c>
      <c r="E1244" s="4" t="s">
        <v>2962</v>
      </c>
      <c r="F1244" s="19" t="s">
        <v>2963</v>
      </c>
      <c r="G1244" s="22">
        <v>338374</v>
      </c>
      <c r="H1244" s="22">
        <v>37012</v>
      </c>
      <c r="I1244" s="38">
        <v>0.10938192650735577</v>
      </c>
    </row>
    <row r="1245" spans="2:9" ht="12" customHeight="1">
      <c r="B1245" s="7" t="s">
        <v>5175</v>
      </c>
      <c r="C1245" s="11" t="s">
        <v>6403</v>
      </c>
      <c r="D1245" s="11" t="s">
        <v>7536</v>
      </c>
      <c r="E1245" s="4" t="s">
        <v>2964</v>
      </c>
      <c r="F1245" s="19" t="s">
        <v>2965</v>
      </c>
      <c r="G1245" s="22">
        <v>629704</v>
      </c>
      <c r="H1245" s="22">
        <v>360000</v>
      </c>
      <c r="I1245" s="38">
        <v>0.57169717835681522</v>
      </c>
    </row>
    <row r="1246" spans="2:9" ht="12" customHeight="1">
      <c r="B1246" s="7" t="s">
        <v>5175</v>
      </c>
      <c r="C1246" s="11" t="s">
        <v>6403</v>
      </c>
      <c r="D1246" s="11" t="s">
        <v>7537</v>
      </c>
      <c r="E1246" s="4" t="s">
        <v>2966</v>
      </c>
      <c r="F1246" s="19" t="s">
        <v>2967</v>
      </c>
      <c r="G1246" s="22">
        <v>360189.77</v>
      </c>
      <c r="H1246" s="22">
        <v>144000</v>
      </c>
      <c r="I1246" s="38">
        <v>0.39978925553604699</v>
      </c>
    </row>
    <row r="1247" spans="2:9" ht="12" customHeight="1">
      <c r="B1247" s="7" t="s">
        <v>5175</v>
      </c>
      <c r="C1247" s="11" t="s">
        <v>6403</v>
      </c>
      <c r="D1247" s="11" t="s">
        <v>7537</v>
      </c>
      <c r="E1247" s="4" t="s">
        <v>2966</v>
      </c>
      <c r="F1247" s="19" t="s">
        <v>2968</v>
      </c>
      <c r="G1247" s="22">
        <v>2927808</v>
      </c>
      <c r="H1247" s="22">
        <v>500000</v>
      </c>
      <c r="I1247" s="38">
        <v>0.17077622576343804</v>
      </c>
    </row>
    <row r="1248" spans="2:9" ht="12" customHeight="1">
      <c r="B1248" s="7" t="s">
        <v>5175</v>
      </c>
      <c r="C1248" s="11" t="s">
        <v>6403</v>
      </c>
      <c r="D1248" s="11" t="s">
        <v>7538</v>
      </c>
      <c r="E1248" s="4" t="s">
        <v>2969</v>
      </c>
      <c r="F1248" s="19" t="s">
        <v>2970</v>
      </c>
      <c r="G1248" s="22">
        <v>43148.88</v>
      </c>
      <c r="H1248" s="22">
        <v>21574</v>
      </c>
      <c r="I1248" s="38">
        <v>0.4999898027480667</v>
      </c>
    </row>
    <row r="1249" spans="2:9" ht="12" customHeight="1">
      <c r="B1249" s="7" t="s">
        <v>5175</v>
      </c>
      <c r="C1249" s="11" t="s">
        <v>6403</v>
      </c>
      <c r="D1249" s="11" t="s">
        <v>7538</v>
      </c>
      <c r="E1249" s="4" t="s">
        <v>2969</v>
      </c>
      <c r="F1249" s="19" t="s">
        <v>2971</v>
      </c>
      <c r="G1249" s="22">
        <v>25050</v>
      </c>
      <c r="H1249" s="22">
        <v>12525</v>
      </c>
      <c r="I1249" s="38">
        <v>0.5</v>
      </c>
    </row>
    <row r="1250" spans="2:9" ht="12" customHeight="1">
      <c r="B1250" s="7" t="s">
        <v>5175</v>
      </c>
      <c r="C1250" s="11" t="s">
        <v>6403</v>
      </c>
      <c r="D1250" s="11" t="s">
        <v>7538</v>
      </c>
      <c r="E1250" s="4" t="s">
        <v>2969</v>
      </c>
      <c r="F1250" s="19" t="s">
        <v>2972</v>
      </c>
      <c r="G1250" s="22">
        <v>46591.89</v>
      </c>
      <c r="H1250" s="22">
        <v>22400</v>
      </c>
      <c r="I1250" s="38">
        <v>0.48077036582976135</v>
      </c>
    </row>
    <row r="1251" spans="2:9" ht="12" customHeight="1">
      <c r="B1251" s="7" t="s">
        <v>5175</v>
      </c>
      <c r="C1251" s="11" t="s">
        <v>6403</v>
      </c>
      <c r="D1251" s="11" t="s">
        <v>2973</v>
      </c>
      <c r="E1251" s="4" t="s">
        <v>2974</v>
      </c>
      <c r="F1251" s="19" t="s">
        <v>2975</v>
      </c>
      <c r="G1251" s="22">
        <v>172596</v>
      </c>
      <c r="H1251" s="22">
        <v>48808.5</v>
      </c>
      <c r="I1251" s="38">
        <v>0.28279044705555167</v>
      </c>
    </row>
    <row r="1252" spans="2:9" ht="12" customHeight="1">
      <c r="B1252" s="7" t="s">
        <v>5175</v>
      </c>
      <c r="C1252" s="11" t="s">
        <v>6403</v>
      </c>
      <c r="D1252" s="11" t="s">
        <v>7539</v>
      </c>
      <c r="E1252" s="4" t="s">
        <v>2976</v>
      </c>
      <c r="F1252" s="19" t="s">
        <v>2977</v>
      </c>
      <c r="G1252" s="22">
        <v>2089357</v>
      </c>
      <c r="H1252" s="22">
        <v>400000</v>
      </c>
      <c r="I1252" s="38">
        <v>0.1914464593652497</v>
      </c>
    </row>
    <row r="1253" spans="2:9" ht="12" customHeight="1">
      <c r="B1253" s="7" t="s">
        <v>5175</v>
      </c>
      <c r="C1253" s="11" t="s">
        <v>6403</v>
      </c>
      <c r="D1253" s="11" t="s">
        <v>7540</v>
      </c>
      <c r="E1253" s="4" t="s">
        <v>2978</v>
      </c>
      <c r="F1253" s="19" t="s">
        <v>2979</v>
      </c>
      <c r="G1253" s="22">
        <v>375346</v>
      </c>
      <c r="H1253" s="22">
        <v>150138</v>
      </c>
      <c r="I1253" s="38">
        <v>0.39999893431660388</v>
      </c>
    </row>
    <row r="1254" spans="2:9" ht="12" customHeight="1">
      <c r="B1254" s="7" t="s">
        <v>5175</v>
      </c>
      <c r="C1254" s="11" t="s">
        <v>6403</v>
      </c>
      <c r="D1254" s="11" t="s">
        <v>7540</v>
      </c>
      <c r="E1254" s="4" t="s">
        <v>2978</v>
      </c>
      <c r="F1254" s="19" t="s">
        <v>2980</v>
      </c>
      <c r="G1254" s="22">
        <v>191540</v>
      </c>
      <c r="H1254" s="22">
        <v>76616</v>
      </c>
      <c r="I1254" s="38">
        <v>0.4</v>
      </c>
    </row>
    <row r="1255" spans="2:9" ht="12" customHeight="1">
      <c r="B1255" s="7" t="s">
        <v>5175</v>
      </c>
      <c r="C1255" s="11" t="s">
        <v>6403</v>
      </c>
      <c r="D1255" s="11" t="s">
        <v>7540</v>
      </c>
      <c r="E1255" s="4" t="s">
        <v>2978</v>
      </c>
      <c r="F1255" s="19" t="s">
        <v>2981</v>
      </c>
      <c r="G1255" s="22">
        <v>78552</v>
      </c>
      <c r="H1255" s="22">
        <v>25310</v>
      </c>
      <c r="I1255" s="38">
        <v>0.32220694571748648</v>
      </c>
    </row>
    <row r="1256" spans="2:9" ht="12" customHeight="1">
      <c r="B1256" s="7" t="s">
        <v>5175</v>
      </c>
      <c r="C1256" s="11" t="s">
        <v>6403</v>
      </c>
      <c r="D1256" s="11" t="s">
        <v>7540</v>
      </c>
      <c r="E1256" s="4" t="s">
        <v>2978</v>
      </c>
      <c r="F1256" s="19" t="s">
        <v>2982</v>
      </c>
      <c r="G1256" s="22">
        <v>28133</v>
      </c>
      <c r="H1256" s="22">
        <v>22507</v>
      </c>
      <c r="I1256" s="38">
        <v>0.80002132726691078</v>
      </c>
    </row>
    <row r="1257" spans="2:9" ht="12" customHeight="1">
      <c r="B1257" s="7" t="s">
        <v>5175</v>
      </c>
      <c r="C1257" s="11" t="s">
        <v>6403</v>
      </c>
      <c r="D1257" s="11" t="s">
        <v>7541</v>
      </c>
      <c r="E1257" s="4" t="s">
        <v>2983</v>
      </c>
      <c r="F1257" s="19" t="s">
        <v>2984</v>
      </c>
      <c r="G1257" s="22">
        <v>22577</v>
      </c>
      <c r="H1257" s="22">
        <v>6700</v>
      </c>
      <c r="I1257" s="38">
        <v>0.29676219161093148</v>
      </c>
    </row>
    <row r="1258" spans="2:9" ht="12" customHeight="1">
      <c r="B1258" s="7" t="s">
        <v>5175</v>
      </c>
      <c r="C1258" s="11" t="s">
        <v>6403</v>
      </c>
      <c r="D1258" s="11" t="s">
        <v>7541</v>
      </c>
      <c r="E1258" s="4" t="s">
        <v>2983</v>
      </c>
      <c r="F1258" s="19" t="s">
        <v>2985</v>
      </c>
      <c r="G1258" s="22">
        <v>95305</v>
      </c>
      <c r="H1258" s="22">
        <v>28500</v>
      </c>
      <c r="I1258" s="38">
        <v>0.2990399244530717</v>
      </c>
    </row>
    <row r="1259" spans="2:9" ht="12" customHeight="1">
      <c r="B1259" s="7" t="s">
        <v>5175</v>
      </c>
      <c r="C1259" s="11" t="s">
        <v>6403</v>
      </c>
      <c r="D1259" s="11" t="s">
        <v>7542</v>
      </c>
      <c r="E1259" s="4" t="s">
        <v>2986</v>
      </c>
      <c r="F1259" s="19" t="s">
        <v>2987</v>
      </c>
      <c r="G1259" s="22">
        <v>1975000</v>
      </c>
      <c r="H1259" s="22">
        <v>400000</v>
      </c>
      <c r="I1259" s="38">
        <v>0.20253164556962025</v>
      </c>
    </row>
    <row r="1260" spans="2:9" ht="12" customHeight="1">
      <c r="B1260" s="7" t="s">
        <v>5175</v>
      </c>
      <c r="C1260" s="11" t="s">
        <v>6403</v>
      </c>
      <c r="D1260" s="11" t="s">
        <v>7543</v>
      </c>
      <c r="E1260" s="4" t="s">
        <v>2988</v>
      </c>
      <c r="F1260" s="19" t="s">
        <v>168</v>
      </c>
      <c r="G1260" s="22">
        <v>642249.82999999996</v>
      </c>
      <c r="H1260" s="22">
        <v>100000</v>
      </c>
      <c r="I1260" s="38">
        <v>0.15570264923230887</v>
      </c>
    </row>
    <row r="1261" spans="2:9" ht="12" customHeight="1">
      <c r="B1261" s="7" t="s">
        <v>5175</v>
      </c>
      <c r="C1261" s="11" t="s">
        <v>6403</v>
      </c>
      <c r="D1261" s="11" t="s">
        <v>7544</v>
      </c>
      <c r="E1261" s="4" t="s">
        <v>2989</v>
      </c>
      <c r="F1261" s="19" t="s">
        <v>2990</v>
      </c>
      <c r="G1261" s="22">
        <v>76398</v>
      </c>
      <c r="H1261" s="22">
        <v>54240</v>
      </c>
      <c r="I1261" s="38">
        <v>0.70996622948244714</v>
      </c>
    </row>
    <row r="1262" spans="2:9" ht="12" customHeight="1">
      <c r="B1262" s="7" t="s">
        <v>5175</v>
      </c>
      <c r="C1262" s="11" t="s">
        <v>6403</v>
      </c>
      <c r="D1262" s="11" t="s">
        <v>7545</v>
      </c>
      <c r="E1262" s="4" t="s">
        <v>2991</v>
      </c>
      <c r="F1262" s="19" t="s">
        <v>2992</v>
      </c>
      <c r="G1262" s="22">
        <v>1158855</v>
      </c>
      <c r="H1262" s="22">
        <v>400000</v>
      </c>
      <c r="I1262" s="38">
        <v>0.34516829111493674</v>
      </c>
    </row>
    <row r="1263" spans="2:9" ht="12" customHeight="1">
      <c r="B1263" s="7" t="s">
        <v>5175</v>
      </c>
      <c r="C1263" s="11" t="s">
        <v>6403</v>
      </c>
      <c r="D1263" s="11" t="s">
        <v>7546</v>
      </c>
      <c r="E1263" s="4" t="s">
        <v>2993</v>
      </c>
      <c r="F1263" s="19" t="s">
        <v>2994</v>
      </c>
      <c r="G1263" s="22">
        <v>200000</v>
      </c>
      <c r="H1263" s="22">
        <v>80000</v>
      </c>
      <c r="I1263" s="38">
        <v>0.4</v>
      </c>
    </row>
    <row r="1264" spans="2:9" ht="12" customHeight="1">
      <c r="B1264" s="7" t="s">
        <v>5175</v>
      </c>
      <c r="C1264" s="11" t="s">
        <v>6403</v>
      </c>
      <c r="D1264" s="11" t="s">
        <v>7546</v>
      </c>
      <c r="E1264" s="4" t="s">
        <v>2993</v>
      </c>
      <c r="F1264" s="19" t="s">
        <v>2995</v>
      </c>
      <c r="G1264" s="22">
        <v>223200</v>
      </c>
      <c r="H1264" s="22">
        <v>89200</v>
      </c>
      <c r="I1264" s="38">
        <v>0.3996415770609319</v>
      </c>
    </row>
    <row r="1265" spans="2:9" ht="12" customHeight="1">
      <c r="B1265" s="7" t="s">
        <v>5175</v>
      </c>
      <c r="C1265" s="11" t="s">
        <v>6403</v>
      </c>
      <c r="D1265" s="11" t="s">
        <v>7546</v>
      </c>
      <c r="E1265" s="4" t="s">
        <v>2993</v>
      </c>
      <c r="F1265" s="19" t="s">
        <v>2996</v>
      </c>
      <c r="G1265" s="22">
        <v>45000</v>
      </c>
      <c r="H1265" s="22">
        <v>18000</v>
      </c>
      <c r="I1265" s="38">
        <v>0.4</v>
      </c>
    </row>
    <row r="1266" spans="2:9" ht="12" customHeight="1">
      <c r="B1266" s="7" t="s">
        <v>5175</v>
      </c>
      <c r="C1266" s="11" t="s">
        <v>6403</v>
      </c>
      <c r="D1266" s="11" t="s">
        <v>7547</v>
      </c>
      <c r="E1266" s="4" t="s">
        <v>2997</v>
      </c>
      <c r="F1266" s="19" t="s">
        <v>2998</v>
      </c>
      <c r="G1266" s="22">
        <v>258831.07</v>
      </c>
      <c r="H1266" s="22">
        <v>25883.1</v>
      </c>
      <c r="I1266" s="38">
        <v>9.9999972955333374E-2</v>
      </c>
    </row>
    <row r="1267" spans="2:9" ht="12" customHeight="1">
      <c r="B1267" s="7" t="s">
        <v>5175</v>
      </c>
      <c r="C1267" s="11" t="s">
        <v>6403</v>
      </c>
      <c r="D1267" s="11" t="s">
        <v>7547</v>
      </c>
      <c r="E1267" s="4" t="s">
        <v>2997</v>
      </c>
      <c r="F1267" s="19" t="s">
        <v>2999</v>
      </c>
      <c r="G1267" s="22">
        <v>17900</v>
      </c>
      <c r="H1267" s="22">
        <v>8950</v>
      </c>
      <c r="I1267" s="38">
        <v>0.5</v>
      </c>
    </row>
    <row r="1268" spans="2:9" ht="12" customHeight="1">
      <c r="B1268" s="7" t="s">
        <v>5175</v>
      </c>
      <c r="C1268" s="11" t="s">
        <v>6403</v>
      </c>
      <c r="D1268" s="11" t="s">
        <v>7548</v>
      </c>
      <c r="E1268" s="4" t="s">
        <v>3000</v>
      </c>
      <c r="F1268" s="19" t="s">
        <v>3001</v>
      </c>
      <c r="G1268" s="22">
        <v>72345.95</v>
      </c>
      <c r="H1268" s="22">
        <v>57876</v>
      </c>
      <c r="I1268" s="38">
        <v>0.79998949491989535</v>
      </c>
    </row>
    <row r="1269" spans="2:9" ht="12" customHeight="1">
      <c r="B1269" s="7" t="s">
        <v>5175</v>
      </c>
      <c r="C1269" s="11" t="s">
        <v>6403</v>
      </c>
      <c r="D1269" s="11" t="s">
        <v>7549</v>
      </c>
      <c r="E1269" s="4" t="s">
        <v>3002</v>
      </c>
      <c r="F1269" s="19" t="s">
        <v>3003</v>
      </c>
      <c r="G1269" s="22">
        <v>901087.64</v>
      </c>
      <c r="H1269" s="22">
        <v>220000</v>
      </c>
      <c r="I1269" s="38">
        <v>0.24414939261623875</v>
      </c>
    </row>
    <row r="1270" spans="2:9" ht="12" customHeight="1">
      <c r="B1270" s="7" t="s">
        <v>5175</v>
      </c>
      <c r="C1270" s="11" t="s">
        <v>6403</v>
      </c>
      <c r="D1270" s="11" t="s">
        <v>7549</v>
      </c>
      <c r="E1270" s="4" t="s">
        <v>3002</v>
      </c>
      <c r="F1270" s="19" t="s">
        <v>3004</v>
      </c>
      <c r="G1270" s="22">
        <v>402495</v>
      </c>
      <c r="H1270" s="22">
        <v>136093.20000000001</v>
      </c>
      <c r="I1270" s="38">
        <v>0.33812395185033356</v>
      </c>
    </row>
    <row r="1271" spans="2:9" ht="12" customHeight="1">
      <c r="B1271" s="7" t="s">
        <v>5175</v>
      </c>
      <c r="C1271" s="11" t="s">
        <v>6403</v>
      </c>
      <c r="D1271" s="11" t="s">
        <v>7550</v>
      </c>
      <c r="E1271" s="4" t="s">
        <v>3005</v>
      </c>
      <c r="F1271" s="19" t="s">
        <v>3006</v>
      </c>
      <c r="G1271" s="22">
        <v>646032.30000000005</v>
      </c>
      <c r="H1271" s="22">
        <v>167264.81</v>
      </c>
      <c r="I1271" s="38">
        <v>0.25891090894371688</v>
      </c>
    </row>
    <row r="1272" spans="2:9" ht="12" customHeight="1">
      <c r="B1272" s="7" t="s">
        <v>5175</v>
      </c>
      <c r="C1272" s="11" t="s">
        <v>6403</v>
      </c>
      <c r="D1272" s="11" t="s">
        <v>7551</v>
      </c>
      <c r="E1272" s="4" t="s">
        <v>3007</v>
      </c>
      <c r="F1272" s="19" t="s">
        <v>3008</v>
      </c>
      <c r="G1272" s="22">
        <v>439146.76</v>
      </c>
      <c r="H1272" s="22">
        <v>46900</v>
      </c>
      <c r="I1272" s="38">
        <v>0.10679800984982787</v>
      </c>
    </row>
    <row r="1273" spans="2:9" ht="12" customHeight="1">
      <c r="B1273" s="7" t="s">
        <v>5175</v>
      </c>
      <c r="C1273" s="11" t="s">
        <v>6403</v>
      </c>
      <c r="D1273" s="11" t="s">
        <v>7551</v>
      </c>
      <c r="E1273" s="4" t="s">
        <v>3009</v>
      </c>
      <c r="F1273" s="19" t="s">
        <v>3010</v>
      </c>
      <c r="G1273" s="22">
        <v>126500</v>
      </c>
      <c r="H1273" s="22">
        <v>37950</v>
      </c>
      <c r="I1273" s="38">
        <v>0.3</v>
      </c>
    </row>
    <row r="1274" spans="2:9" ht="12" customHeight="1">
      <c r="B1274" s="7" t="s">
        <v>5175</v>
      </c>
      <c r="C1274" s="11" t="s">
        <v>6403</v>
      </c>
      <c r="D1274" s="11" t="s">
        <v>7552</v>
      </c>
      <c r="E1274" s="4" t="s">
        <v>3011</v>
      </c>
      <c r="F1274" s="19" t="s">
        <v>3012</v>
      </c>
      <c r="G1274" s="22">
        <v>201053.5</v>
      </c>
      <c r="H1274" s="22">
        <v>84179</v>
      </c>
      <c r="I1274" s="38">
        <v>0.4186895527807275</v>
      </c>
    </row>
    <row r="1275" spans="2:9" ht="12" customHeight="1">
      <c r="B1275" s="7" t="s">
        <v>5175</v>
      </c>
      <c r="C1275" s="11" t="s">
        <v>6403</v>
      </c>
      <c r="D1275" s="11" t="s">
        <v>7553</v>
      </c>
      <c r="E1275" s="4" t="s">
        <v>3013</v>
      </c>
      <c r="F1275" s="19" t="s">
        <v>3014</v>
      </c>
      <c r="G1275" s="22">
        <v>1390119</v>
      </c>
      <c r="H1275" s="22">
        <v>160000</v>
      </c>
      <c r="I1275" s="38">
        <v>0.11509805995026325</v>
      </c>
    </row>
    <row r="1276" spans="2:9" ht="12" customHeight="1">
      <c r="B1276" s="7" t="s">
        <v>5175</v>
      </c>
      <c r="C1276" s="11" t="s">
        <v>6403</v>
      </c>
      <c r="D1276" s="11" t="s">
        <v>7554</v>
      </c>
      <c r="E1276" s="4" t="s">
        <v>3015</v>
      </c>
      <c r="F1276" s="19" t="s">
        <v>3016</v>
      </c>
      <c r="G1276" s="22">
        <v>39314.83</v>
      </c>
      <c r="H1276" s="22">
        <v>11000</v>
      </c>
      <c r="I1276" s="38">
        <v>0.27979263804523635</v>
      </c>
    </row>
    <row r="1277" spans="2:9" ht="12" customHeight="1">
      <c r="B1277" s="7" t="s">
        <v>5175</v>
      </c>
      <c r="C1277" s="11" t="s">
        <v>6403</v>
      </c>
      <c r="D1277" s="11" t="s">
        <v>7555</v>
      </c>
      <c r="E1277" s="4" t="s">
        <v>3017</v>
      </c>
      <c r="F1277" s="19" t="s">
        <v>3018</v>
      </c>
      <c r="G1277" s="22">
        <v>253600</v>
      </c>
      <c r="H1277" s="22">
        <v>202880</v>
      </c>
      <c r="I1277" s="38">
        <v>0.8</v>
      </c>
    </row>
    <row r="1278" spans="2:9" ht="12" customHeight="1">
      <c r="B1278" s="7" t="s">
        <v>5175</v>
      </c>
      <c r="C1278" s="11" t="s">
        <v>6403</v>
      </c>
      <c r="D1278" s="11" t="s">
        <v>7556</v>
      </c>
      <c r="E1278" s="4" t="s">
        <v>3019</v>
      </c>
      <c r="F1278" s="19" t="s">
        <v>3020</v>
      </c>
      <c r="G1278" s="22">
        <v>135692.32</v>
      </c>
      <c r="H1278" s="22">
        <v>33923.08</v>
      </c>
      <c r="I1278" s="38">
        <v>0.25</v>
      </c>
    </row>
    <row r="1279" spans="2:9" ht="12" customHeight="1">
      <c r="B1279" s="7" t="s">
        <v>5175</v>
      </c>
      <c r="C1279" s="11" t="s">
        <v>6403</v>
      </c>
      <c r="D1279" s="11" t="s">
        <v>7557</v>
      </c>
      <c r="E1279" s="4" t="s">
        <v>3021</v>
      </c>
      <c r="F1279" s="19" t="s">
        <v>385</v>
      </c>
      <c r="G1279" s="22">
        <v>34105.96</v>
      </c>
      <c r="H1279" s="22">
        <v>10000</v>
      </c>
      <c r="I1279" s="38">
        <v>0.29320388577245737</v>
      </c>
    </row>
    <row r="1280" spans="2:9" ht="12" customHeight="1">
      <c r="B1280" s="7" t="s">
        <v>5175</v>
      </c>
      <c r="C1280" s="11" t="s">
        <v>6403</v>
      </c>
      <c r="D1280" s="11" t="s">
        <v>7558</v>
      </c>
      <c r="E1280" s="4" t="s">
        <v>3022</v>
      </c>
      <c r="F1280" s="19" t="s">
        <v>3023</v>
      </c>
      <c r="G1280" s="22">
        <v>37794</v>
      </c>
      <c r="H1280" s="22">
        <v>11908.89</v>
      </c>
      <c r="I1280" s="38">
        <v>0.31510001587553577</v>
      </c>
    </row>
    <row r="1281" spans="2:9" ht="12" customHeight="1">
      <c r="B1281" s="7" t="s">
        <v>5175</v>
      </c>
      <c r="C1281" s="11" t="s">
        <v>6403</v>
      </c>
      <c r="D1281" s="11" t="s">
        <v>7559</v>
      </c>
      <c r="E1281" s="4" t="s">
        <v>3024</v>
      </c>
      <c r="F1281" s="19" t="s">
        <v>3025</v>
      </c>
      <c r="G1281" s="22">
        <v>328162</v>
      </c>
      <c r="H1281" s="22">
        <v>229700</v>
      </c>
      <c r="I1281" s="38">
        <v>0.69995916650922407</v>
      </c>
    </row>
    <row r="1282" spans="2:9" ht="12" customHeight="1">
      <c r="B1282" s="7" t="s">
        <v>5175</v>
      </c>
      <c r="C1282" s="11" t="s">
        <v>6403</v>
      </c>
      <c r="D1282" s="11" t="s">
        <v>7560</v>
      </c>
      <c r="E1282" s="4" t="s">
        <v>3026</v>
      </c>
      <c r="F1282" s="19" t="s">
        <v>3027</v>
      </c>
      <c r="G1282" s="22">
        <v>2064233.12</v>
      </c>
      <c r="H1282" s="22">
        <v>150000</v>
      </c>
      <c r="I1282" s="38">
        <v>7.2666211265905861E-2</v>
      </c>
    </row>
    <row r="1283" spans="2:9" ht="12" customHeight="1">
      <c r="B1283" s="7" t="s">
        <v>5175</v>
      </c>
      <c r="C1283" s="11" t="s">
        <v>6403</v>
      </c>
      <c r="D1283" s="11" t="s">
        <v>7561</v>
      </c>
      <c r="E1283" s="4" t="s">
        <v>3028</v>
      </c>
      <c r="F1283" s="19" t="s">
        <v>3029</v>
      </c>
      <c r="G1283" s="22">
        <v>105637.68</v>
      </c>
      <c r="H1283" s="22">
        <v>47656.71</v>
      </c>
      <c r="I1283" s="38">
        <v>0.45113362959125952</v>
      </c>
    </row>
    <row r="1284" spans="2:9" ht="12" customHeight="1">
      <c r="B1284" s="7" t="s">
        <v>5175</v>
      </c>
      <c r="C1284" s="11" t="s">
        <v>6403</v>
      </c>
      <c r="D1284" s="11" t="s">
        <v>7562</v>
      </c>
      <c r="E1284" s="4" t="s">
        <v>3030</v>
      </c>
      <c r="F1284" s="19" t="s">
        <v>3031</v>
      </c>
      <c r="G1284" s="22">
        <v>97713.64</v>
      </c>
      <c r="H1284" s="22">
        <v>39085.46</v>
      </c>
      <c r="I1284" s="38">
        <v>0.40000004093594305</v>
      </c>
    </row>
    <row r="1285" spans="2:9" ht="12" customHeight="1">
      <c r="B1285" s="7" t="s">
        <v>5175</v>
      </c>
      <c r="C1285" s="11" t="s">
        <v>6403</v>
      </c>
      <c r="D1285" s="11" t="s">
        <v>7563</v>
      </c>
      <c r="E1285" s="4" t="s">
        <v>3032</v>
      </c>
      <c r="F1285" s="19" t="s">
        <v>3033</v>
      </c>
      <c r="G1285" s="22">
        <v>590257.81999999995</v>
      </c>
      <c r="H1285" s="22">
        <v>50561.5</v>
      </c>
      <c r="I1285" s="38">
        <v>8.5660025647775417E-2</v>
      </c>
    </row>
    <row r="1286" spans="2:9" ht="12" customHeight="1">
      <c r="B1286" s="7" t="s">
        <v>5175</v>
      </c>
      <c r="C1286" s="11" t="s">
        <v>6403</v>
      </c>
      <c r="D1286" s="11" t="s">
        <v>7563</v>
      </c>
      <c r="E1286" s="4" t="s">
        <v>3032</v>
      </c>
      <c r="F1286" s="19" t="s">
        <v>3034</v>
      </c>
      <c r="G1286" s="22">
        <v>169622</v>
      </c>
      <c r="H1286" s="22">
        <v>23529</v>
      </c>
      <c r="I1286" s="38">
        <v>0.13871431771822051</v>
      </c>
    </row>
    <row r="1287" spans="2:9" ht="12" customHeight="1">
      <c r="B1287" s="7" t="s">
        <v>5175</v>
      </c>
      <c r="C1287" s="11" t="s">
        <v>6403</v>
      </c>
      <c r="D1287" s="11" t="s">
        <v>3035</v>
      </c>
      <c r="E1287" s="4" t="s">
        <v>3036</v>
      </c>
      <c r="F1287" s="19" t="s">
        <v>3037</v>
      </c>
      <c r="G1287" s="22">
        <v>569200</v>
      </c>
      <c r="H1287" s="22">
        <v>80000</v>
      </c>
      <c r="I1287" s="38">
        <v>0.14054813773717498</v>
      </c>
    </row>
    <row r="1288" spans="2:9" ht="12" customHeight="1">
      <c r="B1288" s="7" t="s">
        <v>5175</v>
      </c>
      <c r="C1288" s="11" t="s">
        <v>6403</v>
      </c>
      <c r="D1288" s="11" t="s">
        <v>7564</v>
      </c>
      <c r="E1288" s="4" t="s">
        <v>3038</v>
      </c>
      <c r="F1288" s="19" t="s">
        <v>3039</v>
      </c>
      <c r="G1288" s="22">
        <v>32211.5</v>
      </c>
      <c r="H1288" s="22">
        <v>9663.4500000000007</v>
      </c>
      <c r="I1288" s="38">
        <v>0.30000000000000004</v>
      </c>
    </row>
    <row r="1289" spans="2:9" ht="12" customHeight="1">
      <c r="B1289" s="7" t="s">
        <v>5175</v>
      </c>
      <c r="C1289" s="11" t="s">
        <v>6403</v>
      </c>
      <c r="D1289" s="11" t="s">
        <v>7565</v>
      </c>
      <c r="E1289" s="4" t="s">
        <v>3040</v>
      </c>
      <c r="F1289" s="19" t="s">
        <v>3041</v>
      </c>
      <c r="G1289" s="22">
        <v>161857</v>
      </c>
      <c r="H1289" s="22">
        <v>62526</v>
      </c>
      <c r="I1289" s="38">
        <v>0.3863039596681021</v>
      </c>
    </row>
    <row r="1290" spans="2:9" ht="12" customHeight="1">
      <c r="B1290" s="7" t="s">
        <v>5175</v>
      </c>
      <c r="C1290" s="11" t="s">
        <v>6403</v>
      </c>
      <c r="D1290" s="11" t="s">
        <v>7566</v>
      </c>
      <c r="E1290" s="4" t="s">
        <v>3042</v>
      </c>
      <c r="F1290" s="19" t="s">
        <v>3043</v>
      </c>
      <c r="G1290" s="22">
        <v>868645</v>
      </c>
      <c r="H1290" s="22">
        <v>220000</v>
      </c>
      <c r="I1290" s="38">
        <v>0.25326802088309952</v>
      </c>
    </row>
    <row r="1291" spans="2:9" ht="12" customHeight="1">
      <c r="B1291" s="7" t="s">
        <v>5175</v>
      </c>
      <c r="C1291" s="11" t="s">
        <v>6403</v>
      </c>
      <c r="D1291" s="11" t="s">
        <v>7567</v>
      </c>
      <c r="E1291" s="4" t="s">
        <v>3044</v>
      </c>
      <c r="F1291" s="19" t="s">
        <v>3045</v>
      </c>
      <c r="G1291" s="22">
        <v>28000</v>
      </c>
      <c r="H1291" s="22">
        <v>8400</v>
      </c>
      <c r="I1291" s="38">
        <v>0.3</v>
      </c>
    </row>
    <row r="1292" spans="2:9" ht="12" customHeight="1">
      <c r="B1292" s="7" t="s">
        <v>5175</v>
      </c>
      <c r="C1292" s="11" t="s">
        <v>6403</v>
      </c>
      <c r="D1292" s="11" t="s">
        <v>7568</v>
      </c>
      <c r="E1292" s="4" t="s">
        <v>3046</v>
      </c>
      <c r="F1292" s="19" t="s">
        <v>3047</v>
      </c>
      <c r="G1292" s="22">
        <v>159062.29</v>
      </c>
      <c r="H1292" s="22">
        <v>9794.7800000000007</v>
      </c>
      <c r="I1292" s="38">
        <v>6.1578265973663525E-2</v>
      </c>
    </row>
    <row r="1293" spans="2:9" ht="12" customHeight="1">
      <c r="B1293" s="7" t="s">
        <v>5175</v>
      </c>
      <c r="C1293" s="11" t="s">
        <v>6403</v>
      </c>
      <c r="D1293" s="11" t="s">
        <v>7569</v>
      </c>
      <c r="E1293" s="4" t="s">
        <v>3048</v>
      </c>
      <c r="F1293" s="19" t="s">
        <v>3049</v>
      </c>
      <c r="G1293" s="22">
        <v>4204429</v>
      </c>
      <c r="H1293" s="22">
        <v>400000</v>
      </c>
      <c r="I1293" s="38">
        <v>9.5137770194240412E-2</v>
      </c>
    </row>
    <row r="1294" spans="2:9" ht="12" customHeight="1">
      <c r="B1294" s="7" t="s">
        <v>5175</v>
      </c>
      <c r="C1294" s="11" t="s">
        <v>6403</v>
      </c>
      <c r="D1294" s="11" t="s">
        <v>7570</v>
      </c>
      <c r="E1294" s="4" t="s">
        <v>3050</v>
      </c>
      <c r="F1294" s="19" t="s">
        <v>3051</v>
      </c>
      <c r="G1294" s="22">
        <v>14004.14</v>
      </c>
      <c r="H1294" s="22">
        <v>11203.31</v>
      </c>
      <c r="I1294" s="38">
        <v>0.79999985718508959</v>
      </c>
    </row>
    <row r="1295" spans="2:9" ht="12" customHeight="1">
      <c r="B1295" s="7" t="s">
        <v>5175</v>
      </c>
      <c r="C1295" s="11" t="s">
        <v>6403</v>
      </c>
      <c r="D1295" s="11" t="s">
        <v>7570</v>
      </c>
      <c r="E1295" s="4" t="s">
        <v>3050</v>
      </c>
      <c r="F1295" s="19" t="s">
        <v>3052</v>
      </c>
      <c r="G1295" s="22">
        <v>9665</v>
      </c>
      <c r="H1295" s="22">
        <v>3866</v>
      </c>
      <c r="I1295" s="38">
        <v>0.4</v>
      </c>
    </row>
    <row r="1296" spans="2:9" ht="12" customHeight="1">
      <c r="B1296" s="7" t="s">
        <v>5175</v>
      </c>
      <c r="C1296" s="11" t="s">
        <v>6403</v>
      </c>
      <c r="D1296" s="11" t="s">
        <v>7571</v>
      </c>
      <c r="E1296" s="4" t="s">
        <v>3053</v>
      </c>
      <c r="F1296" s="19" t="s">
        <v>3054</v>
      </c>
      <c r="G1296" s="22">
        <v>123511.16</v>
      </c>
      <c r="H1296" s="22">
        <v>42875</v>
      </c>
      <c r="I1296" s="38">
        <v>0.34713462330043698</v>
      </c>
    </row>
    <row r="1297" spans="2:9" ht="12" customHeight="1">
      <c r="B1297" s="7" t="s">
        <v>5175</v>
      </c>
      <c r="C1297" s="11" t="s">
        <v>6403</v>
      </c>
      <c r="D1297" s="11" t="s">
        <v>7571</v>
      </c>
      <c r="E1297" s="4" t="s">
        <v>3053</v>
      </c>
      <c r="F1297" s="19" t="s">
        <v>3055</v>
      </c>
      <c r="G1297" s="22">
        <v>84337</v>
      </c>
      <c r="H1297" s="22">
        <v>45450</v>
      </c>
      <c r="I1297" s="38">
        <v>0.53890937548169837</v>
      </c>
    </row>
    <row r="1298" spans="2:9" ht="12" customHeight="1">
      <c r="B1298" s="7" t="s">
        <v>5175</v>
      </c>
      <c r="C1298" s="11" t="s">
        <v>6403</v>
      </c>
      <c r="D1298" s="11" t="s">
        <v>7572</v>
      </c>
      <c r="E1298" s="4" t="s">
        <v>3056</v>
      </c>
      <c r="F1298" s="19" t="s">
        <v>3057</v>
      </c>
      <c r="G1298" s="22">
        <v>959918.07999999996</v>
      </c>
      <c r="H1298" s="22">
        <v>110872.8</v>
      </c>
      <c r="I1298" s="38">
        <v>0.1155023562010625</v>
      </c>
    </row>
    <row r="1299" spans="2:9" ht="12" customHeight="1">
      <c r="B1299" s="7" t="s">
        <v>5175</v>
      </c>
      <c r="C1299" s="11" t="s">
        <v>6403</v>
      </c>
      <c r="D1299" s="11" t="s">
        <v>7573</v>
      </c>
      <c r="E1299" s="4" t="s">
        <v>3058</v>
      </c>
      <c r="F1299" s="19" t="s">
        <v>3059</v>
      </c>
      <c r="G1299" s="22">
        <v>16338</v>
      </c>
      <c r="H1299" s="22">
        <v>10000</v>
      </c>
      <c r="I1299" s="38">
        <v>0.61207002081038075</v>
      </c>
    </row>
    <row r="1300" spans="2:9" ht="12" customHeight="1">
      <c r="B1300" s="7" t="s">
        <v>5175</v>
      </c>
      <c r="C1300" s="11" t="s">
        <v>6403</v>
      </c>
      <c r="D1300" s="11" t="s">
        <v>7574</v>
      </c>
      <c r="E1300" s="4" t="s">
        <v>3060</v>
      </c>
      <c r="F1300" s="19" t="s">
        <v>3061</v>
      </c>
      <c r="G1300" s="22">
        <v>13975</v>
      </c>
      <c r="H1300" s="22">
        <v>11000</v>
      </c>
      <c r="I1300" s="38">
        <v>0.7871198568872988</v>
      </c>
    </row>
    <row r="1301" spans="2:9" ht="12" customHeight="1">
      <c r="B1301" s="7" t="s">
        <v>5175</v>
      </c>
      <c r="C1301" s="11" t="s">
        <v>6403</v>
      </c>
      <c r="D1301" s="11" t="s">
        <v>7575</v>
      </c>
      <c r="E1301" s="4" t="s">
        <v>3062</v>
      </c>
      <c r="F1301" s="19" t="s">
        <v>3063</v>
      </c>
      <c r="G1301" s="22">
        <v>3392650</v>
      </c>
      <c r="H1301" s="22">
        <v>250000</v>
      </c>
      <c r="I1301" s="38">
        <v>7.3688709415943285E-2</v>
      </c>
    </row>
    <row r="1302" spans="2:9" ht="12" customHeight="1">
      <c r="B1302" s="7" t="s">
        <v>5175</v>
      </c>
      <c r="C1302" s="11" t="s">
        <v>6403</v>
      </c>
      <c r="D1302" s="11" t="s">
        <v>7576</v>
      </c>
      <c r="E1302" s="4" t="s">
        <v>3064</v>
      </c>
      <c r="F1302" s="19" t="s">
        <v>3065</v>
      </c>
      <c r="G1302" s="22">
        <v>267816.03000000003</v>
      </c>
      <c r="H1302" s="22">
        <v>47126.41</v>
      </c>
      <c r="I1302" s="38">
        <v>0.17596560594225819</v>
      </c>
    </row>
    <row r="1303" spans="2:9" ht="12" customHeight="1">
      <c r="B1303" s="7" t="s">
        <v>5175</v>
      </c>
      <c r="C1303" s="11" t="s">
        <v>6403</v>
      </c>
      <c r="D1303" s="11" t="s">
        <v>7536</v>
      </c>
      <c r="E1303" s="4" t="s">
        <v>3066</v>
      </c>
      <c r="F1303" s="19" t="s">
        <v>3067</v>
      </c>
      <c r="G1303" s="22">
        <v>360000</v>
      </c>
      <c r="H1303" s="22">
        <v>180000</v>
      </c>
      <c r="I1303" s="38">
        <v>0.5</v>
      </c>
    </row>
    <row r="1304" spans="2:9" ht="12" customHeight="1">
      <c r="B1304" s="7" t="s">
        <v>5175</v>
      </c>
      <c r="C1304" s="11" t="s">
        <v>6403</v>
      </c>
      <c r="D1304" s="11" t="s">
        <v>7536</v>
      </c>
      <c r="E1304" s="4" t="s">
        <v>3066</v>
      </c>
      <c r="F1304" s="19" t="s">
        <v>3068</v>
      </c>
      <c r="G1304" s="22">
        <v>1531990</v>
      </c>
      <c r="H1304" s="22">
        <v>977350</v>
      </c>
      <c r="I1304" s="38">
        <v>0.63796108329688839</v>
      </c>
    </row>
    <row r="1305" spans="2:9" ht="12" customHeight="1">
      <c r="B1305" s="7" t="s">
        <v>5175</v>
      </c>
      <c r="C1305" s="11" t="s">
        <v>6403</v>
      </c>
      <c r="D1305" s="11" t="s">
        <v>7536</v>
      </c>
      <c r="E1305" s="4" t="s">
        <v>3066</v>
      </c>
      <c r="F1305" s="19" t="s">
        <v>3069</v>
      </c>
      <c r="G1305" s="22">
        <v>1160481</v>
      </c>
      <c r="H1305" s="22">
        <v>229200</v>
      </c>
      <c r="I1305" s="38">
        <v>0.19750431071254074</v>
      </c>
    </row>
    <row r="1306" spans="2:9" ht="12" customHeight="1">
      <c r="B1306" s="7" t="s">
        <v>5175</v>
      </c>
      <c r="C1306" s="11" t="s">
        <v>6403</v>
      </c>
      <c r="D1306" s="11" t="s">
        <v>7536</v>
      </c>
      <c r="E1306" s="4" t="s">
        <v>3070</v>
      </c>
      <c r="F1306" s="19" t="s">
        <v>3071</v>
      </c>
      <c r="G1306" s="22">
        <v>414979</v>
      </c>
      <c r="H1306" s="22">
        <v>150000</v>
      </c>
      <c r="I1306" s="38">
        <v>0.3614640740856766</v>
      </c>
    </row>
    <row r="1307" spans="2:9" ht="12" customHeight="1">
      <c r="B1307" s="7" t="s">
        <v>5175</v>
      </c>
      <c r="C1307" s="11" t="s">
        <v>6403</v>
      </c>
      <c r="D1307" s="11" t="s">
        <v>3076</v>
      </c>
      <c r="E1307" s="4" t="s">
        <v>3070</v>
      </c>
      <c r="F1307" s="19" t="s">
        <v>3072</v>
      </c>
      <c r="G1307" s="22">
        <v>170000</v>
      </c>
      <c r="H1307" s="22">
        <v>85000</v>
      </c>
      <c r="I1307" s="38">
        <v>0.5</v>
      </c>
    </row>
    <row r="1308" spans="2:9" ht="12" customHeight="1">
      <c r="B1308" s="7" t="s">
        <v>5175</v>
      </c>
      <c r="C1308" s="11" t="s">
        <v>6403</v>
      </c>
      <c r="D1308" s="11" t="s">
        <v>3076</v>
      </c>
      <c r="E1308" s="4" t="s">
        <v>3070</v>
      </c>
      <c r="F1308" s="19" t="s">
        <v>3073</v>
      </c>
      <c r="G1308" s="22">
        <v>215987</v>
      </c>
      <c r="H1308" s="22">
        <v>127700</v>
      </c>
      <c r="I1308" s="38">
        <v>0.59123928754971367</v>
      </c>
    </row>
    <row r="1309" spans="2:9" ht="12" customHeight="1">
      <c r="B1309" s="7" t="s">
        <v>5175</v>
      </c>
      <c r="C1309" s="11" t="s">
        <v>6403</v>
      </c>
      <c r="D1309" s="11" t="s">
        <v>3076</v>
      </c>
      <c r="E1309" s="4" t="s">
        <v>3070</v>
      </c>
      <c r="F1309" s="19" t="s">
        <v>3074</v>
      </c>
      <c r="G1309" s="22">
        <v>834000</v>
      </c>
      <c r="H1309" s="22">
        <v>407500</v>
      </c>
      <c r="I1309" s="38">
        <v>0.48860911270983215</v>
      </c>
    </row>
    <row r="1310" spans="2:9" ht="12" customHeight="1">
      <c r="B1310" s="7" t="s">
        <v>5175</v>
      </c>
      <c r="C1310" s="11" t="s">
        <v>6403</v>
      </c>
      <c r="D1310" s="11" t="s">
        <v>3076</v>
      </c>
      <c r="E1310" s="4" t="s">
        <v>3070</v>
      </c>
      <c r="F1310" s="19" t="s">
        <v>3075</v>
      </c>
      <c r="G1310" s="22">
        <v>800000</v>
      </c>
      <c r="H1310" s="22">
        <v>408000</v>
      </c>
      <c r="I1310" s="38">
        <v>0.51</v>
      </c>
    </row>
    <row r="1311" spans="2:9" ht="12" customHeight="1">
      <c r="B1311" s="7" t="s">
        <v>5175</v>
      </c>
      <c r="C1311" s="11" t="s">
        <v>6403</v>
      </c>
      <c r="D1311" s="11" t="s">
        <v>3076</v>
      </c>
      <c r="E1311" s="4" t="s">
        <v>3070</v>
      </c>
      <c r="F1311" s="19" t="s">
        <v>3077</v>
      </c>
      <c r="G1311" s="22">
        <v>300000</v>
      </c>
      <c r="H1311" s="22">
        <v>150000</v>
      </c>
      <c r="I1311" s="38">
        <v>0.5</v>
      </c>
    </row>
    <row r="1312" spans="2:9" ht="12" customHeight="1">
      <c r="B1312" s="7" t="s">
        <v>5175</v>
      </c>
      <c r="C1312" s="11" t="s">
        <v>6403</v>
      </c>
      <c r="D1312" s="11" t="s">
        <v>3076</v>
      </c>
      <c r="E1312" s="4" t="s">
        <v>3070</v>
      </c>
      <c r="F1312" s="19" t="s">
        <v>3078</v>
      </c>
      <c r="G1312" s="22">
        <v>170000</v>
      </c>
      <c r="H1312" s="22">
        <v>85000</v>
      </c>
      <c r="I1312" s="38">
        <v>0.5</v>
      </c>
    </row>
    <row r="1313" spans="2:9" ht="12" customHeight="1">
      <c r="B1313" s="7" t="s">
        <v>5175</v>
      </c>
      <c r="C1313" s="11" t="s">
        <v>6403</v>
      </c>
      <c r="D1313" s="11" t="s">
        <v>3076</v>
      </c>
      <c r="E1313" s="4" t="s">
        <v>3070</v>
      </c>
      <c r="F1313" s="19" t="s">
        <v>3079</v>
      </c>
      <c r="G1313" s="22">
        <v>320000</v>
      </c>
      <c r="H1313" s="22">
        <v>160000</v>
      </c>
      <c r="I1313" s="38">
        <v>0.5</v>
      </c>
    </row>
    <row r="1314" spans="2:9" ht="12" customHeight="1">
      <c r="B1314" s="7" t="s">
        <v>5175</v>
      </c>
      <c r="C1314" s="11" t="s">
        <v>6403</v>
      </c>
      <c r="D1314" s="11" t="s">
        <v>3076</v>
      </c>
      <c r="E1314" s="4" t="s">
        <v>3070</v>
      </c>
      <c r="F1314" s="19" t="s">
        <v>3080</v>
      </c>
      <c r="G1314" s="22">
        <v>115538</v>
      </c>
      <c r="H1314" s="22">
        <v>92000</v>
      </c>
      <c r="I1314" s="38">
        <v>0.79627481867437555</v>
      </c>
    </row>
    <row r="1315" spans="2:9" ht="12" customHeight="1">
      <c r="B1315" s="7" t="s">
        <v>5175</v>
      </c>
      <c r="C1315" s="11" t="s">
        <v>6403</v>
      </c>
      <c r="D1315" s="11" t="s">
        <v>7577</v>
      </c>
      <c r="E1315" s="4" t="s">
        <v>3081</v>
      </c>
      <c r="F1315" s="19" t="s">
        <v>3082</v>
      </c>
      <c r="G1315" s="22">
        <v>58363.91</v>
      </c>
      <c r="H1315" s="22">
        <v>34737.56</v>
      </c>
      <c r="I1315" s="38">
        <v>0.59518904747814183</v>
      </c>
    </row>
    <row r="1316" spans="2:9" ht="12" customHeight="1">
      <c r="B1316" s="7" t="s">
        <v>5175</v>
      </c>
      <c r="C1316" s="11" t="s">
        <v>6403</v>
      </c>
      <c r="D1316" s="11" t="s">
        <v>7577</v>
      </c>
      <c r="E1316" s="4" t="s">
        <v>3081</v>
      </c>
      <c r="F1316" s="19" t="s">
        <v>3083</v>
      </c>
      <c r="G1316" s="22">
        <v>103925</v>
      </c>
      <c r="H1316" s="22">
        <v>20785</v>
      </c>
      <c r="I1316" s="38">
        <v>0.2</v>
      </c>
    </row>
    <row r="1317" spans="2:9" ht="12" customHeight="1">
      <c r="B1317" s="7" t="s">
        <v>5175</v>
      </c>
      <c r="C1317" s="11" t="s">
        <v>6403</v>
      </c>
      <c r="D1317" s="11" t="s">
        <v>7578</v>
      </c>
      <c r="E1317" s="4" t="s">
        <v>3084</v>
      </c>
      <c r="F1317" s="19" t="s">
        <v>3085</v>
      </c>
      <c r="G1317" s="22">
        <v>1244459.5</v>
      </c>
      <c r="H1317" s="22">
        <v>110000</v>
      </c>
      <c r="I1317" s="38">
        <v>8.839178776006773E-2</v>
      </c>
    </row>
    <row r="1318" spans="2:9" ht="12" customHeight="1">
      <c r="B1318" s="7" t="s">
        <v>5175</v>
      </c>
      <c r="C1318" s="11" t="s">
        <v>6403</v>
      </c>
      <c r="D1318" s="11" t="s">
        <v>7579</v>
      </c>
      <c r="E1318" s="4" t="s">
        <v>3086</v>
      </c>
      <c r="F1318" s="19" t="s">
        <v>3087</v>
      </c>
      <c r="G1318" s="22">
        <v>1620326.25</v>
      </c>
      <c r="H1318" s="22">
        <v>110000</v>
      </c>
      <c r="I1318" s="38">
        <v>6.7887562767066201E-2</v>
      </c>
    </row>
    <row r="1319" spans="2:9" ht="12" customHeight="1">
      <c r="B1319" s="7" t="s">
        <v>5175</v>
      </c>
      <c r="C1319" s="11" t="s">
        <v>6403</v>
      </c>
      <c r="D1319" s="11" t="s">
        <v>7580</v>
      </c>
      <c r="E1319" s="4" t="s">
        <v>3088</v>
      </c>
      <c r="F1319" s="19" t="s">
        <v>3089</v>
      </c>
      <c r="G1319" s="22">
        <v>37897.49</v>
      </c>
      <c r="H1319" s="22">
        <v>22738.49</v>
      </c>
      <c r="I1319" s="38">
        <v>0.59999989445211288</v>
      </c>
    </row>
    <row r="1320" spans="2:9" ht="12" customHeight="1">
      <c r="B1320" s="7" t="s">
        <v>5175</v>
      </c>
      <c r="C1320" s="11" t="s">
        <v>6403</v>
      </c>
      <c r="D1320" s="11" t="s">
        <v>7581</v>
      </c>
      <c r="E1320" s="4" t="s">
        <v>3090</v>
      </c>
      <c r="F1320" s="19" t="s">
        <v>3091</v>
      </c>
      <c r="G1320" s="22">
        <v>501305</v>
      </c>
      <c r="H1320" s="22">
        <v>60000</v>
      </c>
      <c r="I1320" s="38">
        <v>0.11968761532400435</v>
      </c>
    </row>
    <row r="1321" spans="2:9" ht="12" customHeight="1">
      <c r="B1321" s="7" t="s">
        <v>5175</v>
      </c>
      <c r="C1321" s="11" t="s">
        <v>6403</v>
      </c>
      <c r="D1321" s="11" t="s">
        <v>7582</v>
      </c>
      <c r="E1321" s="4" t="s">
        <v>3092</v>
      </c>
      <c r="F1321" s="19" t="s">
        <v>3093</v>
      </c>
      <c r="G1321" s="22">
        <v>105450</v>
      </c>
      <c r="H1321" s="22">
        <v>51171</v>
      </c>
      <c r="I1321" s="38">
        <v>0.48526315789473684</v>
      </c>
    </row>
    <row r="1322" spans="2:9" ht="12" customHeight="1">
      <c r="B1322" s="7" t="s">
        <v>5175</v>
      </c>
      <c r="C1322" s="11" t="s">
        <v>6403</v>
      </c>
      <c r="D1322" s="11" t="s">
        <v>7583</v>
      </c>
      <c r="E1322" s="4" t="s">
        <v>3094</v>
      </c>
      <c r="F1322" s="19" t="s">
        <v>3095</v>
      </c>
      <c r="G1322" s="22">
        <v>125000</v>
      </c>
      <c r="H1322" s="22">
        <v>100000</v>
      </c>
      <c r="I1322" s="38">
        <v>0.8</v>
      </c>
    </row>
    <row r="1323" spans="2:9" ht="12" customHeight="1">
      <c r="B1323" s="7" t="s">
        <v>5175</v>
      </c>
      <c r="C1323" s="11" t="s">
        <v>6403</v>
      </c>
      <c r="D1323" s="11" t="s">
        <v>7584</v>
      </c>
      <c r="E1323" s="4" t="s">
        <v>3096</v>
      </c>
      <c r="F1323" s="19" t="s">
        <v>3097</v>
      </c>
      <c r="G1323" s="22">
        <v>114037.51</v>
      </c>
      <c r="H1323" s="22">
        <v>57019</v>
      </c>
      <c r="I1323" s="38">
        <v>0.50000214841590285</v>
      </c>
    </row>
    <row r="1324" spans="2:9" ht="12" customHeight="1">
      <c r="B1324" s="7" t="s">
        <v>5175</v>
      </c>
      <c r="C1324" s="11" t="s">
        <v>6403</v>
      </c>
      <c r="D1324" s="11" t="s">
        <v>7585</v>
      </c>
      <c r="E1324" s="4" t="s">
        <v>3098</v>
      </c>
      <c r="F1324" s="19" t="s">
        <v>3099</v>
      </c>
      <c r="G1324" s="22">
        <v>518715.25</v>
      </c>
      <c r="H1324" s="22">
        <v>80000</v>
      </c>
      <c r="I1324" s="38">
        <v>0.15422719883404237</v>
      </c>
    </row>
    <row r="1325" spans="2:9" ht="12" customHeight="1">
      <c r="B1325" s="7" t="s">
        <v>5175</v>
      </c>
      <c r="C1325" s="11" t="s">
        <v>6403</v>
      </c>
      <c r="D1325" s="11" t="s">
        <v>7586</v>
      </c>
      <c r="E1325" s="4" t="s">
        <v>3100</v>
      </c>
      <c r="F1325" s="19" t="s">
        <v>3101</v>
      </c>
      <c r="G1325" s="22">
        <v>141781.1</v>
      </c>
      <c r="H1325" s="22">
        <v>59742</v>
      </c>
      <c r="I1325" s="38">
        <v>0.42136786920118408</v>
      </c>
    </row>
    <row r="1326" spans="2:9" ht="12" customHeight="1">
      <c r="B1326" s="7" t="s">
        <v>5175</v>
      </c>
      <c r="C1326" s="11" t="s">
        <v>6403</v>
      </c>
      <c r="D1326" s="11" t="s">
        <v>7587</v>
      </c>
      <c r="E1326" s="4" t="s">
        <v>3102</v>
      </c>
      <c r="F1326" s="19" t="s">
        <v>3103</v>
      </c>
      <c r="G1326" s="22">
        <v>78614</v>
      </c>
      <c r="H1326" s="22">
        <v>62800</v>
      </c>
      <c r="I1326" s="38">
        <v>0.79883990128984661</v>
      </c>
    </row>
    <row r="1327" spans="2:9" ht="12" customHeight="1">
      <c r="B1327" s="7" t="s">
        <v>5175</v>
      </c>
      <c r="C1327" s="11" t="s">
        <v>6403</v>
      </c>
      <c r="D1327" s="11" t="s">
        <v>7588</v>
      </c>
      <c r="E1327" s="4" t="s">
        <v>3104</v>
      </c>
      <c r="F1327" s="19" t="s">
        <v>3105</v>
      </c>
      <c r="G1327" s="22">
        <v>11373</v>
      </c>
      <c r="H1327" s="22">
        <v>4500</v>
      </c>
      <c r="I1327" s="38">
        <v>0.39567396465312582</v>
      </c>
    </row>
    <row r="1328" spans="2:9" ht="12" customHeight="1">
      <c r="B1328" s="7" t="s">
        <v>5175</v>
      </c>
      <c r="C1328" s="11" t="s">
        <v>6403</v>
      </c>
      <c r="D1328" s="11" t="s">
        <v>7588</v>
      </c>
      <c r="E1328" s="4" t="s">
        <v>3104</v>
      </c>
      <c r="F1328" s="19" t="s">
        <v>3106</v>
      </c>
      <c r="G1328" s="22">
        <v>14862</v>
      </c>
      <c r="H1328" s="22">
        <v>5900</v>
      </c>
      <c r="I1328" s="38">
        <v>0.39698560086125689</v>
      </c>
    </row>
    <row r="1329" spans="2:9" ht="12" customHeight="1">
      <c r="B1329" s="7" t="s">
        <v>5175</v>
      </c>
      <c r="C1329" s="11" t="s">
        <v>6403</v>
      </c>
      <c r="D1329" s="11" t="s">
        <v>7589</v>
      </c>
      <c r="E1329" s="4" t="s">
        <v>3107</v>
      </c>
      <c r="F1329" s="19" t="s">
        <v>3108</v>
      </c>
      <c r="G1329" s="22">
        <v>14297</v>
      </c>
      <c r="H1329" s="22">
        <v>7100</v>
      </c>
      <c r="I1329" s="38">
        <v>0.49660767993285304</v>
      </c>
    </row>
    <row r="1330" spans="2:9" ht="12" customHeight="1">
      <c r="B1330" s="7" t="s">
        <v>5175</v>
      </c>
      <c r="C1330" s="11" t="s">
        <v>6403</v>
      </c>
      <c r="D1330" s="11" t="s">
        <v>7589</v>
      </c>
      <c r="E1330" s="4" t="s">
        <v>3107</v>
      </c>
      <c r="F1330" s="19" t="s">
        <v>3109</v>
      </c>
      <c r="G1330" s="22">
        <v>22742.45</v>
      </c>
      <c r="H1330" s="22">
        <v>10000</v>
      </c>
      <c r="I1330" s="38">
        <v>0.43970636409006064</v>
      </c>
    </row>
    <row r="1331" spans="2:9" ht="12" customHeight="1">
      <c r="B1331" s="7" t="s">
        <v>5175</v>
      </c>
      <c r="C1331" s="11" t="s">
        <v>6403</v>
      </c>
      <c r="D1331" s="11" t="s">
        <v>7590</v>
      </c>
      <c r="E1331" s="4" t="s">
        <v>3110</v>
      </c>
      <c r="F1331" s="19" t="s">
        <v>3111</v>
      </c>
      <c r="G1331" s="22">
        <v>383877.1</v>
      </c>
      <c r="H1331" s="22">
        <v>90000</v>
      </c>
      <c r="I1331" s="38">
        <v>0.23445003622253061</v>
      </c>
    </row>
    <row r="1332" spans="2:9" ht="12" customHeight="1">
      <c r="B1332" s="7" t="s">
        <v>5175</v>
      </c>
      <c r="C1332" s="11" t="s">
        <v>6403</v>
      </c>
      <c r="D1332" s="11" t="s">
        <v>3114</v>
      </c>
      <c r="E1332" s="4" t="s">
        <v>3112</v>
      </c>
      <c r="F1332" s="19" t="s">
        <v>3113</v>
      </c>
      <c r="G1332" s="22">
        <v>28137.49</v>
      </c>
      <c r="H1332" s="22">
        <v>12000</v>
      </c>
      <c r="I1332" s="38">
        <v>0.42647727284843101</v>
      </c>
    </row>
    <row r="1333" spans="2:9" ht="12" customHeight="1">
      <c r="B1333" s="7" t="s">
        <v>5175</v>
      </c>
      <c r="C1333" s="11" t="s">
        <v>6403</v>
      </c>
      <c r="D1333" s="11" t="s">
        <v>3114</v>
      </c>
      <c r="E1333" s="4" t="s">
        <v>3112</v>
      </c>
      <c r="F1333" s="19" t="s">
        <v>3115</v>
      </c>
      <c r="G1333" s="22">
        <v>198700</v>
      </c>
      <c r="H1333" s="22">
        <v>61000</v>
      </c>
      <c r="I1333" s="38">
        <v>0.30699547055863108</v>
      </c>
    </row>
    <row r="1334" spans="2:9" ht="12" customHeight="1">
      <c r="B1334" s="7" t="s">
        <v>5175</v>
      </c>
      <c r="C1334" s="11" t="s">
        <v>6403</v>
      </c>
      <c r="D1334" s="11" t="s">
        <v>7591</v>
      </c>
      <c r="E1334" s="4" t="s">
        <v>3116</v>
      </c>
      <c r="F1334" s="19" t="s">
        <v>3117</v>
      </c>
      <c r="G1334" s="22">
        <v>29950.46</v>
      </c>
      <c r="H1334" s="22">
        <v>5282.29</v>
      </c>
      <c r="I1334" s="38">
        <v>0.17636757498883157</v>
      </c>
    </row>
    <row r="1335" spans="2:9" ht="12" customHeight="1">
      <c r="B1335" s="7" t="s">
        <v>5175</v>
      </c>
      <c r="C1335" s="11" t="s">
        <v>6403</v>
      </c>
      <c r="D1335" s="11" t="s">
        <v>7592</v>
      </c>
      <c r="E1335" s="4" t="s">
        <v>3118</v>
      </c>
      <c r="F1335" s="19" t="s">
        <v>2065</v>
      </c>
      <c r="G1335" s="22">
        <v>305787</v>
      </c>
      <c r="H1335" s="22">
        <v>244600</v>
      </c>
      <c r="I1335" s="38">
        <v>0.79990320059387743</v>
      </c>
    </row>
    <row r="1336" spans="2:9" ht="12" customHeight="1">
      <c r="B1336" s="7" t="s">
        <v>5175</v>
      </c>
      <c r="C1336" s="11" t="s">
        <v>6403</v>
      </c>
      <c r="D1336" s="11" t="s">
        <v>7593</v>
      </c>
      <c r="E1336" s="4" t="s">
        <v>3119</v>
      </c>
      <c r="F1336" s="19" t="s">
        <v>3120</v>
      </c>
      <c r="G1336" s="22">
        <v>395887.37</v>
      </c>
      <c r="H1336" s="22">
        <v>66544.899999999994</v>
      </c>
      <c r="I1336" s="38">
        <v>0.16809048492756917</v>
      </c>
    </row>
    <row r="1337" spans="2:9" ht="12" customHeight="1">
      <c r="B1337" s="7" t="s">
        <v>5175</v>
      </c>
      <c r="C1337" s="11" t="s">
        <v>6403</v>
      </c>
      <c r="D1337" s="11" t="s">
        <v>7594</v>
      </c>
      <c r="E1337" s="4" t="s">
        <v>3121</v>
      </c>
      <c r="F1337" s="19" t="s">
        <v>3122</v>
      </c>
      <c r="G1337" s="22">
        <v>1286099</v>
      </c>
      <c r="H1337" s="22">
        <v>110000</v>
      </c>
      <c r="I1337" s="38">
        <v>8.55299630899332E-2</v>
      </c>
    </row>
    <row r="1338" spans="2:9" ht="12" customHeight="1">
      <c r="B1338" s="7" t="s">
        <v>5175</v>
      </c>
      <c r="C1338" s="11" t="s">
        <v>6403</v>
      </c>
      <c r="D1338" s="11" t="s">
        <v>7595</v>
      </c>
      <c r="E1338" s="4" t="s">
        <v>3123</v>
      </c>
      <c r="F1338" s="19" t="s">
        <v>3124</v>
      </c>
      <c r="G1338" s="22">
        <v>501385</v>
      </c>
      <c r="H1338" s="22">
        <v>137400</v>
      </c>
      <c r="I1338" s="38">
        <v>0.27404090668847292</v>
      </c>
    </row>
    <row r="1339" spans="2:9" ht="12" customHeight="1">
      <c r="B1339" s="7" t="s">
        <v>5175</v>
      </c>
      <c r="C1339" s="11" t="s">
        <v>6403</v>
      </c>
      <c r="D1339" s="11" t="s">
        <v>7596</v>
      </c>
      <c r="E1339" s="4" t="s">
        <v>3125</v>
      </c>
      <c r="F1339" s="19" t="s">
        <v>3126</v>
      </c>
      <c r="G1339" s="22">
        <v>3400563</v>
      </c>
      <c r="H1339" s="22">
        <v>540000</v>
      </c>
      <c r="I1339" s="38">
        <v>0.15879723445794122</v>
      </c>
    </row>
    <row r="1340" spans="2:9" ht="12" customHeight="1">
      <c r="B1340" s="7" t="s">
        <v>5175</v>
      </c>
      <c r="C1340" s="11" t="s">
        <v>6403</v>
      </c>
      <c r="D1340" s="11" t="s">
        <v>7596</v>
      </c>
      <c r="E1340" s="4" t="s">
        <v>3125</v>
      </c>
      <c r="F1340" s="19" t="s">
        <v>3127</v>
      </c>
      <c r="G1340" s="22">
        <v>265000</v>
      </c>
      <c r="H1340" s="22">
        <v>34450</v>
      </c>
      <c r="I1340" s="38">
        <v>0.13</v>
      </c>
    </row>
    <row r="1341" spans="2:9" ht="12" customHeight="1">
      <c r="B1341" s="7" t="s">
        <v>5175</v>
      </c>
      <c r="C1341" s="11" t="s">
        <v>6403</v>
      </c>
      <c r="D1341" s="11" t="s">
        <v>3128</v>
      </c>
      <c r="E1341" s="4" t="s">
        <v>3129</v>
      </c>
      <c r="F1341" s="19" t="s">
        <v>3130</v>
      </c>
      <c r="G1341" s="22">
        <v>545277.28</v>
      </c>
      <c r="H1341" s="22">
        <v>60040</v>
      </c>
      <c r="I1341" s="38">
        <v>0.11010911732834347</v>
      </c>
    </row>
    <row r="1342" spans="2:9" ht="12" customHeight="1">
      <c r="B1342" s="7" t="s">
        <v>5175</v>
      </c>
      <c r="C1342" s="11" t="s">
        <v>6403</v>
      </c>
      <c r="D1342" s="11" t="s">
        <v>7597</v>
      </c>
      <c r="E1342" s="4" t="s">
        <v>3131</v>
      </c>
      <c r="F1342" s="19" t="s">
        <v>3132</v>
      </c>
      <c r="G1342" s="22">
        <v>620886.30000000005</v>
      </c>
      <c r="H1342" s="22">
        <v>120000</v>
      </c>
      <c r="I1342" s="38">
        <v>0.19327210151037313</v>
      </c>
    </row>
    <row r="1343" spans="2:9" ht="12" customHeight="1">
      <c r="B1343" s="7" t="s">
        <v>5175</v>
      </c>
      <c r="C1343" s="11" t="s">
        <v>6403</v>
      </c>
      <c r="D1343" s="11" t="s">
        <v>7598</v>
      </c>
      <c r="E1343" s="4" t="s">
        <v>3133</v>
      </c>
      <c r="F1343" s="19" t="s">
        <v>3134</v>
      </c>
      <c r="G1343" s="22">
        <v>467149</v>
      </c>
      <c r="H1343" s="22">
        <v>35000</v>
      </c>
      <c r="I1343" s="38">
        <v>7.4922562180375005E-2</v>
      </c>
    </row>
    <row r="1344" spans="2:9" ht="12" customHeight="1">
      <c r="B1344" s="7" t="s">
        <v>5175</v>
      </c>
      <c r="C1344" s="11" t="s">
        <v>6403</v>
      </c>
      <c r="D1344" s="11" t="s">
        <v>7599</v>
      </c>
      <c r="E1344" s="4" t="s">
        <v>3135</v>
      </c>
      <c r="F1344" s="19" t="s">
        <v>3136</v>
      </c>
      <c r="G1344" s="22">
        <v>509083</v>
      </c>
      <c r="H1344" s="22">
        <v>116321.33</v>
      </c>
      <c r="I1344" s="38">
        <v>0.22849187657022529</v>
      </c>
    </row>
    <row r="1345" spans="2:9" ht="12" customHeight="1">
      <c r="B1345" s="7" t="s">
        <v>5175</v>
      </c>
      <c r="C1345" s="11" t="s">
        <v>6403</v>
      </c>
      <c r="D1345" s="11" t="s">
        <v>7600</v>
      </c>
      <c r="E1345" s="4" t="s">
        <v>3137</v>
      </c>
      <c r="F1345" s="19" t="s">
        <v>3138</v>
      </c>
      <c r="G1345" s="22">
        <v>41926</v>
      </c>
      <c r="H1345" s="22">
        <v>18866.7</v>
      </c>
      <c r="I1345" s="38">
        <v>0.45</v>
      </c>
    </row>
    <row r="1346" spans="2:9" ht="12" customHeight="1">
      <c r="B1346" s="7" t="s">
        <v>5175</v>
      </c>
      <c r="C1346" s="11" t="s">
        <v>6403</v>
      </c>
      <c r="D1346" s="11" t="s">
        <v>7600</v>
      </c>
      <c r="E1346" s="4" t="s">
        <v>3137</v>
      </c>
      <c r="F1346" s="19" t="s">
        <v>3139</v>
      </c>
      <c r="G1346" s="22">
        <v>560620</v>
      </c>
      <c r="H1346" s="22">
        <v>253530</v>
      </c>
      <c r="I1346" s="38">
        <v>0.4522314580286112</v>
      </c>
    </row>
    <row r="1347" spans="2:9" ht="12" customHeight="1">
      <c r="B1347" s="7" t="s">
        <v>5175</v>
      </c>
      <c r="C1347" s="11" t="s">
        <v>6403</v>
      </c>
      <c r="D1347" s="11" t="s">
        <v>7601</v>
      </c>
      <c r="E1347" s="4" t="s">
        <v>3140</v>
      </c>
      <c r="F1347" s="19" t="s">
        <v>3141</v>
      </c>
      <c r="G1347" s="22">
        <v>600000</v>
      </c>
      <c r="H1347" s="22">
        <v>75000</v>
      </c>
      <c r="I1347" s="38">
        <v>0.125</v>
      </c>
    </row>
    <row r="1348" spans="2:9" ht="12" customHeight="1">
      <c r="B1348" s="7" t="s">
        <v>5175</v>
      </c>
      <c r="C1348" s="11" t="s">
        <v>6403</v>
      </c>
      <c r="D1348" s="11" t="s">
        <v>7601</v>
      </c>
      <c r="E1348" s="4" t="s">
        <v>3140</v>
      </c>
      <c r="F1348" s="19" t="s">
        <v>3142</v>
      </c>
      <c r="G1348" s="22">
        <v>1000000</v>
      </c>
      <c r="H1348" s="22">
        <v>350000</v>
      </c>
      <c r="I1348" s="38">
        <v>0.35</v>
      </c>
    </row>
    <row r="1349" spans="2:9" ht="12" customHeight="1">
      <c r="B1349" s="7" t="s">
        <v>5175</v>
      </c>
      <c r="C1349" s="11" t="s">
        <v>6403</v>
      </c>
      <c r="D1349" s="11" t="s">
        <v>7602</v>
      </c>
      <c r="E1349" s="4" t="s">
        <v>3143</v>
      </c>
      <c r="F1349" s="19" t="s">
        <v>3144</v>
      </c>
      <c r="G1349" s="22">
        <v>200000</v>
      </c>
      <c r="H1349" s="22">
        <v>30000</v>
      </c>
      <c r="I1349" s="38">
        <v>0.15</v>
      </c>
    </row>
    <row r="1350" spans="2:9" ht="12" customHeight="1">
      <c r="B1350" s="7" t="s">
        <v>5175</v>
      </c>
      <c r="C1350" s="11" t="s">
        <v>6403</v>
      </c>
      <c r="D1350" s="11" t="s">
        <v>7602</v>
      </c>
      <c r="E1350" s="4" t="s">
        <v>3143</v>
      </c>
      <c r="F1350" s="19" t="s">
        <v>3145</v>
      </c>
      <c r="G1350" s="22">
        <v>1603011.5</v>
      </c>
      <c r="H1350" s="22">
        <v>487070.23</v>
      </c>
      <c r="I1350" s="38">
        <v>0.30384699673084065</v>
      </c>
    </row>
    <row r="1351" spans="2:9" ht="12" customHeight="1">
      <c r="B1351" s="7" t="s">
        <v>5175</v>
      </c>
      <c r="C1351" s="11" t="s">
        <v>6403</v>
      </c>
      <c r="D1351" s="11" t="s">
        <v>7602</v>
      </c>
      <c r="E1351" s="4" t="s">
        <v>3143</v>
      </c>
      <c r="F1351" s="19" t="s">
        <v>3146</v>
      </c>
      <c r="G1351" s="22">
        <v>535670</v>
      </c>
      <c r="H1351" s="22">
        <v>271868</v>
      </c>
      <c r="I1351" s="38">
        <v>0.50752888905482851</v>
      </c>
    </row>
    <row r="1352" spans="2:9" ht="12" customHeight="1">
      <c r="B1352" s="7" t="s">
        <v>5175</v>
      </c>
      <c r="C1352" s="11" t="s">
        <v>6403</v>
      </c>
      <c r="D1352" s="11" t="s">
        <v>7603</v>
      </c>
      <c r="E1352" s="4" t="s">
        <v>3147</v>
      </c>
      <c r="F1352" s="19" t="s">
        <v>3148</v>
      </c>
      <c r="G1352" s="22">
        <v>31977.4</v>
      </c>
      <c r="H1352" s="22">
        <v>25582.92</v>
      </c>
      <c r="I1352" s="38">
        <v>0.80003127208591063</v>
      </c>
    </row>
    <row r="1353" spans="2:9" ht="12" customHeight="1">
      <c r="B1353" s="7" t="s">
        <v>5175</v>
      </c>
      <c r="C1353" s="11" t="s">
        <v>6403</v>
      </c>
      <c r="D1353" s="11" t="s">
        <v>7604</v>
      </c>
      <c r="E1353" s="4" t="s">
        <v>3149</v>
      </c>
      <c r="F1353" s="19" t="s">
        <v>3150</v>
      </c>
      <c r="G1353" s="22">
        <v>280000</v>
      </c>
      <c r="H1353" s="22">
        <v>84000</v>
      </c>
      <c r="I1353" s="38">
        <v>0.3</v>
      </c>
    </row>
    <row r="1354" spans="2:9" ht="12" customHeight="1">
      <c r="B1354" s="7" t="s">
        <v>5175</v>
      </c>
      <c r="C1354" s="11" t="s">
        <v>6403</v>
      </c>
      <c r="D1354" s="11" t="s">
        <v>7604</v>
      </c>
      <c r="E1354" s="4" t="s">
        <v>3151</v>
      </c>
      <c r="F1354" s="19" t="s">
        <v>3152</v>
      </c>
      <c r="G1354" s="22">
        <v>150000</v>
      </c>
      <c r="H1354" s="22">
        <v>45000</v>
      </c>
      <c r="I1354" s="38">
        <v>0.3</v>
      </c>
    </row>
    <row r="1355" spans="2:9" ht="12" customHeight="1">
      <c r="B1355" s="7" t="s">
        <v>5175</v>
      </c>
      <c r="C1355" s="11" t="s">
        <v>6403</v>
      </c>
      <c r="D1355" s="11" t="s">
        <v>7604</v>
      </c>
      <c r="E1355" s="4" t="s">
        <v>3151</v>
      </c>
      <c r="F1355" s="19" t="s">
        <v>3153</v>
      </c>
      <c r="G1355" s="22">
        <v>25000</v>
      </c>
      <c r="H1355" s="22">
        <v>12500</v>
      </c>
      <c r="I1355" s="38">
        <v>0.5</v>
      </c>
    </row>
    <row r="1356" spans="2:9" ht="12" customHeight="1">
      <c r="B1356" s="7" t="s">
        <v>5175</v>
      </c>
      <c r="C1356" s="11" t="s">
        <v>6403</v>
      </c>
      <c r="D1356" s="11" t="s">
        <v>7605</v>
      </c>
      <c r="E1356" s="4" t="s">
        <v>3154</v>
      </c>
      <c r="F1356" s="19" t="s">
        <v>3155</v>
      </c>
      <c r="G1356" s="22">
        <v>219465.84</v>
      </c>
      <c r="H1356" s="22">
        <v>65839.75</v>
      </c>
      <c r="I1356" s="38">
        <v>0.29999999088696444</v>
      </c>
    </row>
    <row r="1357" spans="2:9" ht="12" customHeight="1">
      <c r="B1357" s="7" t="s">
        <v>5175</v>
      </c>
      <c r="C1357" s="11" t="s">
        <v>6403</v>
      </c>
      <c r="D1357" s="11" t="s">
        <v>7605</v>
      </c>
      <c r="E1357" s="4" t="s">
        <v>3154</v>
      </c>
      <c r="F1357" s="19" t="s">
        <v>3156</v>
      </c>
      <c r="G1357" s="22">
        <v>16676</v>
      </c>
      <c r="H1357" s="22">
        <v>8338</v>
      </c>
      <c r="I1357" s="38">
        <v>0.5</v>
      </c>
    </row>
    <row r="1358" spans="2:9" ht="12" customHeight="1">
      <c r="B1358" s="7" t="s">
        <v>5175</v>
      </c>
      <c r="C1358" s="11" t="s">
        <v>6403</v>
      </c>
      <c r="D1358" s="11" t="s">
        <v>7606</v>
      </c>
      <c r="E1358" s="4" t="s">
        <v>3157</v>
      </c>
      <c r="F1358" s="19" t="s">
        <v>3158</v>
      </c>
      <c r="G1358" s="22">
        <v>1033333</v>
      </c>
      <c r="H1358" s="22">
        <v>826666.5</v>
      </c>
      <c r="I1358" s="38">
        <v>0.80000009677422479</v>
      </c>
    </row>
    <row r="1359" spans="2:9" ht="12" customHeight="1">
      <c r="B1359" s="7" t="s">
        <v>5175</v>
      </c>
      <c r="C1359" s="11" t="s">
        <v>6403</v>
      </c>
      <c r="D1359" s="11" t="s">
        <v>7607</v>
      </c>
      <c r="E1359" s="4" t="s">
        <v>3159</v>
      </c>
      <c r="F1359" s="19" t="s">
        <v>3160</v>
      </c>
      <c r="G1359" s="22">
        <v>158236</v>
      </c>
      <c r="H1359" s="22">
        <v>9800</v>
      </c>
      <c r="I1359" s="38">
        <v>6.1932809221668897E-2</v>
      </c>
    </row>
    <row r="1360" spans="2:9" ht="12" customHeight="1">
      <c r="B1360" s="7" t="s">
        <v>5175</v>
      </c>
      <c r="C1360" s="11" t="s">
        <v>6403</v>
      </c>
      <c r="D1360" s="11" t="s">
        <v>7608</v>
      </c>
      <c r="E1360" s="4" t="s">
        <v>3161</v>
      </c>
      <c r="F1360" s="19" t="s">
        <v>3162</v>
      </c>
      <c r="G1360" s="22">
        <v>821350</v>
      </c>
      <c r="H1360" s="22">
        <v>410675</v>
      </c>
      <c r="I1360" s="38">
        <v>0.5</v>
      </c>
    </row>
    <row r="1361" spans="2:9" ht="12" customHeight="1">
      <c r="B1361" s="7" t="s">
        <v>5175</v>
      </c>
      <c r="C1361" s="11" t="s">
        <v>6403</v>
      </c>
      <c r="D1361" s="11" t="s">
        <v>7609</v>
      </c>
      <c r="E1361" s="4" t="s">
        <v>3163</v>
      </c>
      <c r="F1361" s="19" t="s">
        <v>3164</v>
      </c>
      <c r="G1361" s="22">
        <v>216156</v>
      </c>
      <c r="H1361" s="22">
        <v>108078</v>
      </c>
      <c r="I1361" s="38">
        <v>0.5</v>
      </c>
    </row>
    <row r="1362" spans="2:9" ht="12" customHeight="1">
      <c r="B1362" s="7" t="s">
        <v>5175</v>
      </c>
      <c r="C1362" s="11" t="s">
        <v>6403</v>
      </c>
      <c r="D1362" s="11" t="s">
        <v>7609</v>
      </c>
      <c r="E1362" s="4" t="s">
        <v>3163</v>
      </c>
      <c r="F1362" s="19" t="s">
        <v>3165</v>
      </c>
      <c r="G1362" s="22">
        <v>133926.1</v>
      </c>
      <c r="H1362" s="22">
        <v>66813.05</v>
      </c>
      <c r="I1362" s="38">
        <v>0.49887997933188527</v>
      </c>
    </row>
    <row r="1363" spans="2:9" ht="12" customHeight="1">
      <c r="B1363" s="7" t="s">
        <v>5175</v>
      </c>
      <c r="C1363" s="11" t="s">
        <v>6403</v>
      </c>
      <c r="D1363" s="11" t="s">
        <v>7610</v>
      </c>
      <c r="E1363" s="4" t="s">
        <v>3166</v>
      </c>
      <c r="F1363" s="19" t="s">
        <v>381</v>
      </c>
      <c r="G1363" s="22">
        <v>705000</v>
      </c>
      <c r="H1363" s="22">
        <v>274625</v>
      </c>
      <c r="I1363" s="38">
        <v>0.38953900709219857</v>
      </c>
    </row>
    <row r="1364" spans="2:9" ht="12" customHeight="1">
      <c r="B1364" s="7" t="s">
        <v>5175</v>
      </c>
      <c r="C1364" s="11" t="s">
        <v>6403</v>
      </c>
      <c r="D1364" s="11" t="s">
        <v>7611</v>
      </c>
      <c r="E1364" s="4" t="s">
        <v>3167</v>
      </c>
      <c r="F1364" s="19" t="s">
        <v>3168</v>
      </c>
      <c r="G1364" s="22">
        <v>25881</v>
      </c>
      <c r="H1364" s="22">
        <v>12940.5</v>
      </c>
      <c r="I1364" s="38">
        <v>0.5</v>
      </c>
    </row>
    <row r="1365" spans="2:9" ht="12" customHeight="1">
      <c r="B1365" s="7" t="s">
        <v>5175</v>
      </c>
      <c r="C1365" s="11" t="s">
        <v>6403</v>
      </c>
      <c r="D1365" s="11" t="s">
        <v>7612</v>
      </c>
      <c r="E1365" s="4" t="s">
        <v>3169</v>
      </c>
      <c r="F1365" s="19" t="s">
        <v>3170</v>
      </c>
      <c r="G1365" s="22">
        <v>31265</v>
      </c>
      <c r="H1365" s="22">
        <v>25012</v>
      </c>
      <c r="I1365" s="38">
        <v>0.8</v>
      </c>
    </row>
    <row r="1366" spans="2:9" ht="12" customHeight="1">
      <c r="B1366" s="7" t="s">
        <v>5175</v>
      </c>
      <c r="C1366" s="11" t="s">
        <v>6403</v>
      </c>
      <c r="D1366" s="11" t="s">
        <v>7613</v>
      </c>
      <c r="E1366" s="4" t="s">
        <v>3171</v>
      </c>
      <c r="F1366" s="19" t="s">
        <v>3172</v>
      </c>
      <c r="G1366" s="22">
        <v>10460</v>
      </c>
      <c r="H1366" s="22">
        <v>5230</v>
      </c>
      <c r="I1366" s="38">
        <v>0.5</v>
      </c>
    </row>
    <row r="1367" spans="2:9" ht="12" customHeight="1">
      <c r="B1367" s="7" t="s">
        <v>5175</v>
      </c>
      <c r="C1367" s="11" t="s">
        <v>6403</v>
      </c>
      <c r="D1367" s="11" t="s">
        <v>7614</v>
      </c>
      <c r="E1367" s="4" t="s">
        <v>3173</v>
      </c>
      <c r="F1367" s="19" t="s">
        <v>3174</v>
      </c>
      <c r="G1367" s="22">
        <v>20800</v>
      </c>
      <c r="H1367" s="22">
        <v>10400</v>
      </c>
      <c r="I1367" s="38">
        <v>0.5</v>
      </c>
    </row>
    <row r="1368" spans="2:9" ht="12" customHeight="1">
      <c r="B1368" s="7" t="s">
        <v>5175</v>
      </c>
      <c r="C1368" s="11" t="s">
        <v>6403</v>
      </c>
      <c r="D1368" s="11" t="s">
        <v>7614</v>
      </c>
      <c r="E1368" s="4" t="s">
        <v>3173</v>
      </c>
      <c r="F1368" s="19" t="s">
        <v>3175</v>
      </c>
      <c r="G1368" s="22">
        <v>515000</v>
      </c>
      <c r="H1368" s="22">
        <v>103000</v>
      </c>
      <c r="I1368" s="38">
        <v>0.2</v>
      </c>
    </row>
    <row r="1369" spans="2:9" ht="12" customHeight="1">
      <c r="B1369" s="7" t="s">
        <v>5175</v>
      </c>
      <c r="C1369" s="11" t="s">
        <v>6403</v>
      </c>
      <c r="D1369" s="11" t="s">
        <v>7615</v>
      </c>
      <c r="E1369" s="4" t="s">
        <v>3176</v>
      </c>
      <c r="F1369" s="19" t="s">
        <v>1647</v>
      </c>
      <c r="G1369" s="22">
        <v>304804.56</v>
      </c>
      <c r="H1369" s="22">
        <v>152402.23000000001</v>
      </c>
      <c r="I1369" s="38">
        <v>0.49999983596045944</v>
      </c>
    </row>
    <row r="1370" spans="2:9" ht="12" customHeight="1">
      <c r="B1370" s="7" t="s">
        <v>5175</v>
      </c>
      <c r="C1370" s="11" t="s">
        <v>6403</v>
      </c>
      <c r="D1370" s="11" t="s">
        <v>7615</v>
      </c>
      <c r="E1370" s="4" t="s">
        <v>3176</v>
      </c>
      <c r="F1370" s="19" t="s">
        <v>3177</v>
      </c>
      <c r="G1370" s="22">
        <v>178250</v>
      </c>
      <c r="H1370" s="22">
        <v>89125</v>
      </c>
      <c r="I1370" s="38">
        <v>0.5</v>
      </c>
    </row>
    <row r="1371" spans="2:9" ht="12" customHeight="1">
      <c r="B1371" s="7" t="s">
        <v>5175</v>
      </c>
      <c r="C1371" s="11" t="s">
        <v>6403</v>
      </c>
      <c r="D1371" s="11" t="s">
        <v>7615</v>
      </c>
      <c r="E1371" s="4" t="s">
        <v>3176</v>
      </c>
      <c r="F1371" s="19" t="s">
        <v>3178</v>
      </c>
      <c r="G1371" s="22">
        <v>51078</v>
      </c>
      <c r="H1371" s="22">
        <v>25539</v>
      </c>
      <c r="I1371" s="38">
        <v>0.5</v>
      </c>
    </row>
    <row r="1372" spans="2:9" ht="12" customHeight="1">
      <c r="B1372" s="7" t="s">
        <v>5175</v>
      </c>
      <c r="C1372" s="11" t="s">
        <v>6403</v>
      </c>
      <c r="D1372" s="11" t="s">
        <v>7615</v>
      </c>
      <c r="E1372" s="4" t="s">
        <v>3176</v>
      </c>
      <c r="F1372" s="19" t="s">
        <v>3179</v>
      </c>
      <c r="G1372" s="22">
        <v>94392</v>
      </c>
      <c r="H1372" s="22">
        <v>47196</v>
      </c>
      <c r="I1372" s="38">
        <v>0.5</v>
      </c>
    </row>
    <row r="1373" spans="2:9" ht="12" customHeight="1">
      <c r="B1373" s="7" t="s">
        <v>5175</v>
      </c>
      <c r="C1373" s="11" t="s">
        <v>6403</v>
      </c>
      <c r="D1373" s="11" t="s">
        <v>7616</v>
      </c>
      <c r="E1373" s="4" t="s">
        <v>3180</v>
      </c>
      <c r="F1373" s="19" t="s">
        <v>3181</v>
      </c>
      <c r="G1373" s="22">
        <v>45000</v>
      </c>
      <c r="H1373" s="22">
        <v>22500</v>
      </c>
      <c r="I1373" s="38">
        <v>0.5</v>
      </c>
    </row>
    <row r="1374" spans="2:9" ht="12" customHeight="1">
      <c r="B1374" s="7" t="s">
        <v>5175</v>
      </c>
      <c r="C1374" s="11" t="s">
        <v>6403</v>
      </c>
      <c r="D1374" s="11" t="s">
        <v>7616</v>
      </c>
      <c r="E1374" s="4" t="s">
        <v>3180</v>
      </c>
      <c r="F1374" s="19" t="s">
        <v>3182</v>
      </c>
      <c r="G1374" s="22">
        <v>2800000</v>
      </c>
      <c r="H1374" s="22">
        <v>822575</v>
      </c>
      <c r="I1374" s="38">
        <v>0.29377678571428573</v>
      </c>
    </row>
    <row r="1375" spans="2:9" ht="12" customHeight="1">
      <c r="B1375" s="7" t="s">
        <v>5175</v>
      </c>
      <c r="C1375" s="11" t="s">
        <v>6403</v>
      </c>
      <c r="D1375" s="11" t="s">
        <v>7616</v>
      </c>
      <c r="E1375" s="4" t="s">
        <v>3180</v>
      </c>
      <c r="F1375" s="19" t="s">
        <v>3183</v>
      </c>
      <c r="G1375" s="22">
        <v>1045000</v>
      </c>
      <c r="H1375" s="22">
        <v>522500</v>
      </c>
      <c r="I1375" s="38">
        <v>0.5</v>
      </c>
    </row>
    <row r="1376" spans="2:9" ht="12" customHeight="1">
      <c r="B1376" s="7" t="s">
        <v>5175</v>
      </c>
      <c r="C1376" s="11" t="s">
        <v>6403</v>
      </c>
      <c r="D1376" s="11" t="s">
        <v>7616</v>
      </c>
      <c r="E1376" s="4" t="s">
        <v>3180</v>
      </c>
      <c r="F1376" s="19" t="s">
        <v>3184</v>
      </c>
      <c r="G1376" s="22">
        <v>732196</v>
      </c>
      <c r="H1376" s="22">
        <v>219659</v>
      </c>
      <c r="I1376" s="38">
        <v>0.30000027315090494</v>
      </c>
    </row>
    <row r="1377" spans="2:9" ht="12" customHeight="1">
      <c r="B1377" s="7" t="s">
        <v>5169</v>
      </c>
      <c r="C1377" s="11" t="s">
        <v>6351</v>
      </c>
      <c r="D1377" s="11" t="s">
        <v>8160</v>
      </c>
      <c r="E1377" s="4" t="s">
        <v>264</v>
      </c>
      <c r="F1377" s="18" t="s">
        <v>265</v>
      </c>
      <c r="G1377" s="22">
        <v>426062.72</v>
      </c>
      <c r="H1377" s="22">
        <v>85212.54</v>
      </c>
      <c r="I1377" s="38">
        <v>0.19999999061171087</v>
      </c>
    </row>
    <row r="1378" spans="2:9" ht="12" customHeight="1">
      <c r="B1378" s="7" t="s">
        <v>5169</v>
      </c>
      <c r="C1378" s="11" t="s">
        <v>6351</v>
      </c>
      <c r="D1378" s="11" t="s">
        <v>8161</v>
      </c>
      <c r="E1378" s="4" t="s">
        <v>266</v>
      </c>
      <c r="F1378" s="18" t="s">
        <v>267</v>
      </c>
      <c r="G1378" s="22">
        <v>191837.64</v>
      </c>
      <c r="H1378" s="22">
        <v>19155.38</v>
      </c>
      <c r="I1378" s="38">
        <v>9.9852041549301787E-2</v>
      </c>
    </row>
    <row r="1379" spans="2:9" ht="12" customHeight="1">
      <c r="B1379" s="7" t="s">
        <v>5169</v>
      </c>
      <c r="C1379" s="11" t="s">
        <v>6351</v>
      </c>
      <c r="D1379" s="11" t="s">
        <v>8162</v>
      </c>
      <c r="E1379" s="14" t="s">
        <v>268</v>
      </c>
      <c r="F1379" s="18" t="s">
        <v>269</v>
      </c>
      <c r="G1379" s="22">
        <v>131361.18</v>
      </c>
      <c r="H1379" s="22">
        <v>105088.94</v>
      </c>
      <c r="I1379" s="38">
        <v>0.79999996954960373</v>
      </c>
    </row>
    <row r="1380" spans="2:9" ht="12" customHeight="1">
      <c r="B1380" s="7" t="s">
        <v>5169</v>
      </c>
      <c r="C1380" s="11" t="s">
        <v>6351</v>
      </c>
      <c r="D1380" s="11" t="s">
        <v>8163</v>
      </c>
      <c r="E1380" s="4" t="s">
        <v>270</v>
      </c>
      <c r="F1380" s="18" t="s">
        <v>271</v>
      </c>
      <c r="G1380" s="22">
        <v>292286.65000000002</v>
      </c>
      <c r="H1380" s="22">
        <v>116914.66</v>
      </c>
      <c r="I1380" s="38">
        <v>0.39999999999999997</v>
      </c>
    </row>
    <row r="1381" spans="2:9" ht="12" customHeight="1">
      <c r="B1381" s="7" t="s">
        <v>5169</v>
      </c>
      <c r="C1381" s="11" t="s">
        <v>6351</v>
      </c>
      <c r="D1381" s="11" t="s">
        <v>8163</v>
      </c>
      <c r="E1381" s="4" t="s">
        <v>270</v>
      </c>
      <c r="F1381" s="18" t="s">
        <v>272</v>
      </c>
      <c r="G1381" s="22">
        <v>113791.44</v>
      </c>
      <c r="H1381" s="22">
        <v>45516.58</v>
      </c>
      <c r="I1381" s="38">
        <v>0.40000003515202903</v>
      </c>
    </row>
    <row r="1382" spans="2:9" ht="12" customHeight="1">
      <c r="B1382" s="7" t="s">
        <v>5169</v>
      </c>
      <c r="C1382" s="11" t="s">
        <v>6351</v>
      </c>
      <c r="D1382" s="11" t="s">
        <v>8164</v>
      </c>
      <c r="E1382" s="4" t="s">
        <v>273</v>
      </c>
      <c r="F1382" s="18" t="s">
        <v>274</v>
      </c>
      <c r="G1382" s="22">
        <v>1583985</v>
      </c>
      <c r="H1382" s="22">
        <v>22857.7</v>
      </c>
      <c r="I1382" s="38">
        <v>1.4430502814104932E-2</v>
      </c>
    </row>
    <row r="1383" spans="2:9" ht="12" customHeight="1">
      <c r="B1383" s="7" t="s">
        <v>5169</v>
      </c>
      <c r="C1383" s="11" t="s">
        <v>6351</v>
      </c>
      <c r="D1383" s="11" t="s">
        <v>8165</v>
      </c>
      <c r="E1383" s="14" t="s">
        <v>275</v>
      </c>
      <c r="F1383" s="18" t="s">
        <v>276</v>
      </c>
      <c r="G1383" s="22">
        <v>203481</v>
      </c>
      <c r="H1383" s="22">
        <v>68219.03</v>
      </c>
      <c r="I1383" s="38">
        <v>0.33525995056049457</v>
      </c>
    </row>
    <row r="1384" spans="2:9" ht="12" customHeight="1">
      <c r="B1384" s="7" t="s">
        <v>5169</v>
      </c>
      <c r="C1384" s="11" t="s">
        <v>6351</v>
      </c>
      <c r="D1384" s="11" t="s">
        <v>8166</v>
      </c>
      <c r="E1384" s="14" t="s">
        <v>277</v>
      </c>
      <c r="F1384" s="18" t="s">
        <v>278</v>
      </c>
      <c r="G1384" s="22">
        <v>1933655.54</v>
      </c>
      <c r="H1384" s="22">
        <v>290048.33</v>
      </c>
      <c r="I1384" s="38">
        <v>0.14999999948284481</v>
      </c>
    </row>
    <row r="1385" spans="2:9" ht="12" customHeight="1">
      <c r="B1385" s="7" t="s">
        <v>5169</v>
      </c>
      <c r="C1385" s="11" t="s">
        <v>6351</v>
      </c>
      <c r="D1385" s="11" t="s">
        <v>8167</v>
      </c>
      <c r="E1385" s="14" t="s">
        <v>279</v>
      </c>
      <c r="F1385" s="18" t="s">
        <v>280</v>
      </c>
      <c r="G1385" s="22">
        <v>1436730</v>
      </c>
      <c r="H1385" s="22">
        <v>431019</v>
      </c>
      <c r="I1385" s="38">
        <v>0.3</v>
      </c>
    </row>
    <row r="1386" spans="2:9" ht="12" customHeight="1">
      <c r="B1386" s="7" t="s">
        <v>5169</v>
      </c>
      <c r="C1386" s="11" t="s">
        <v>6351</v>
      </c>
      <c r="D1386" s="11" t="s">
        <v>8165</v>
      </c>
      <c r="E1386" s="14" t="s">
        <v>281</v>
      </c>
      <c r="F1386" s="18" t="s">
        <v>282</v>
      </c>
      <c r="G1386" s="22">
        <v>80800</v>
      </c>
      <c r="H1386" s="22">
        <v>43846.83</v>
      </c>
      <c r="I1386" s="38">
        <v>0.54265878712871285</v>
      </c>
    </row>
    <row r="1387" spans="2:9" ht="12" customHeight="1">
      <c r="B1387" s="7" t="s">
        <v>5169</v>
      </c>
      <c r="C1387" s="11" t="s">
        <v>6351</v>
      </c>
      <c r="D1387" s="11" t="s">
        <v>8168</v>
      </c>
      <c r="E1387" s="4" t="s">
        <v>283</v>
      </c>
      <c r="F1387" s="18" t="s">
        <v>284</v>
      </c>
      <c r="G1387" s="22">
        <v>341988.46</v>
      </c>
      <c r="H1387" s="22">
        <v>34198.85</v>
      </c>
      <c r="I1387" s="38">
        <v>0.10000001169630109</v>
      </c>
    </row>
    <row r="1388" spans="2:9" ht="12" customHeight="1">
      <c r="B1388" s="7" t="s">
        <v>5169</v>
      </c>
      <c r="C1388" s="11" t="s">
        <v>6351</v>
      </c>
      <c r="D1388" s="11" t="s">
        <v>8169</v>
      </c>
      <c r="E1388" s="4" t="s">
        <v>285</v>
      </c>
      <c r="F1388" s="18" t="s">
        <v>286</v>
      </c>
      <c r="G1388" s="22">
        <v>29462</v>
      </c>
      <c r="H1388" s="22">
        <v>11784.8</v>
      </c>
      <c r="I1388" s="38">
        <v>0.39999999999999997</v>
      </c>
    </row>
    <row r="1389" spans="2:9" ht="12" customHeight="1">
      <c r="B1389" s="7" t="s">
        <v>5169</v>
      </c>
      <c r="C1389" s="11" t="s">
        <v>6351</v>
      </c>
      <c r="D1389" s="11" t="s">
        <v>8170</v>
      </c>
      <c r="E1389" s="4" t="s">
        <v>287</v>
      </c>
      <c r="F1389" s="18" t="s">
        <v>288</v>
      </c>
      <c r="G1389" s="22">
        <v>63711</v>
      </c>
      <c r="H1389" s="22">
        <v>35678.160000000003</v>
      </c>
      <c r="I1389" s="38">
        <v>0.56000000000000005</v>
      </c>
    </row>
    <row r="1390" spans="2:9" ht="12" customHeight="1">
      <c r="B1390" s="7" t="s">
        <v>5169</v>
      </c>
      <c r="C1390" s="11" t="s">
        <v>6351</v>
      </c>
      <c r="D1390" s="11" t="s">
        <v>8171</v>
      </c>
      <c r="E1390" s="14" t="s">
        <v>289</v>
      </c>
      <c r="F1390" s="18" t="s">
        <v>290</v>
      </c>
      <c r="G1390" s="22">
        <v>39350</v>
      </c>
      <c r="H1390" s="22">
        <v>31480</v>
      </c>
      <c r="I1390" s="38">
        <v>0.8</v>
      </c>
    </row>
    <row r="1391" spans="2:9" ht="12" customHeight="1">
      <c r="B1391" s="7" t="s">
        <v>5169</v>
      </c>
      <c r="C1391" s="11" t="s">
        <v>6351</v>
      </c>
      <c r="D1391" s="11" t="s">
        <v>8171</v>
      </c>
      <c r="E1391" s="14" t="s">
        <v>289</v>
      </c>
      <c r="F1391" s="18" t="s">
        <v>291</v>
      </c>
      <c r="G1391" s="22">
        <v>74300</v>
      </c>
      <c r="H1391" s="22">
        <v>29720</v>
      </c>
      <c r="I1391" s="38">
        <v>0.4</v>
      </c>
    </row>
    <row r="1392" spans="2:9" ht="12" customHeight="1">
      <c r="B1392" s="7" t="s">
        <v>5169</v>
      </c>
      <c r="C1392" s="11" t="s">
        <v>6351</v>
      </c>
      <c r="D1392" s="11" t="s">
        <v>8172</v>
      </c>
      <c r="E1392" s="14" t="s">
        <v>292</v>
      </c>
      <c r="F1392" s="18" t="s">
        <v>293</v>
      </c>
      <c r="G1392" s="22">
        <v>74957</v>
      </c>
      <c r="H1392" s="22">
        <v>29982.799999999999</v>
      </c>
      <c r="I1392" s="38">
        <v>0.39999999999999997</v>
      </c>
    </row>
    <row r="1393" spans="2:9" ht="12" customHeight="1">
      <c r="B1393" s="7" t="s">
        <v>5169</v>
      </c>
      <c r="C1393" s="11" t="s">
        <v>6351</v>
      </c>
      <c r="D1393" s="11" t="s">
        <v>8173</v>
      </c>
      <c r="E1393" s="14" t="s">
        <v>294</v>
      </c>
      <c r="F1393" s="18" t="s">
        <v>295</v>
      </c>
      <c r="G1393" s="22">
        <v>188421</v>
      </c>
      <c r="H1393" s="22">
        <v>75368.399999999994</v>
      </c>
      <c r="I1393" s="38">
        <v>0.39999999999999997</v>
      </c>
    </row>
    <row r="1394" spans="2:9" ht="12" customHeight="1">
      <c r="B1394" s="7" t="s">
        <v>5169</v>
      </c>
      <c r="C1394" s="11" t="s">
        <v>6352</v>
      </c>
      <c r="D1394" s="11" t="s">
        <v>8174</v>
      </c>
      <c r="E1394" s="4" t="s">
        <v>296</v>
      </c>
      <c r="F1394" s="18" t="s">
        <v>297</v>
      </c>
      <c r="G1394" s="22">
        <v>4198851</v>
      </c>
      <c r="H1394" s="22">
        <v>536935</v>
      </c>
      <c r="I1394" s="38">
        <v>0.12787665006450574</v>
      </c>
    </row>
    <row r="1395" spans="2:9" ht="12" customHeight="1">
      <c r="B1395" s="7" t="s">
        <v>5169</v>
      </c>
      <c r="C1395" s="11" t="s">
        <v>6352</v>
      </c>
      <c r="D1395" s="11" t="s">
        <v>8175</v>
      </c>
      <c r="E1395" s="4" t="s">
        <v>298</v>
      </c>
      <c r="F1395" s="18" t="s">
        <v>299</v>
      </c>
      <c r="G1395" s="22">
        <v>1548570</v>
      </c>
      <c r="H1395" s="22">
        <v>800000</v>
      </c>
      <c r="I1395" s="38">
        <v>0.51660564262513153</v>
      </c>
    </row>
    <row r="1396" spans="2:9" ht="12" customHeight="1">
      <c r="B1396" s="7" t="s">
        <v>5169</v>
      </c>
      <c r="C1396" s="11" t="s">
        <v>6352</v>
      </c>
      <c r="D1396" s="11" t="s">
        <v>8176</v>
      </c>
      <c r="E1396" s="4" t="s">
        <v>300</v>
      </c>
      <c r="F1396" s="18" t="s">
        <v>301</v>
      </c>
      <c r="G1396" s="22">
        <v>976699.65</v>
      </c>
      <c r="H1396" s="22">
        <v>189371</v>
      </c>
      <c r="I1396" s="38">
        <v>0.19388867396440657</v>
      </c>
    </row>
    <row r="1397" spans="2:9" ht="12" customHeight="1">
      <c r="B1397" s="7" t="s">
        <v>5169</v>
      </c>
      <c r="C1397" s="11" t="s">
        <v>6352</v>
      </c>
      <c r="D1397" s="11" t="s">
        <v>8177</v>
      </c>
      <c r="E1397" s="4" t="s">
        <v>302</v>
      </c>
      <c r="F1397" s="18" t="s">
        <v>303</v>
      </c>
      <c r="G1397" s="22">
        <v>161094.73000000001</v>
      </c>
      <c r="H1397" s="22">
        <v>74104</v>
      </c>
      <c r="I1397" s="38">
        <v>0.46000263323325347</v>
      </c>
    </row>
    <row r="1398" spans="2:9" ht="12" customHeight="1">
      <c r="B1398" s="7" t="s">
        <v>5169</v>
      </c>
      <c r="C1398" s="11" t="s">
        <v>6352</v>
      </c>
      <c r="D1398" s="11" t="s">
        <v>8178</v>
      </c>
      <c r="E1398" s="4" t="s">
        <v>304</v>
      </c>
      <c r="F1398" s="18" t="s">
        <v>305</v>
      </c>
      <c r="G1398" s="22">
        <v>2094050</v>
      </c>
      <c r="H1398" s="22">
        <v>569967</v>
      </c>
      <c r="I1398" s="38">
        <v>0.27218404527112533</v>
      </c>
    </row>
    <row r="1399" spans="2:9" ht="12" customHeight="1">
      <c r="B1399" s="7" t="s">
        <v>5169</v>
      </c>
      <c r="C1399" s="11" t="s">
        <v>6352</v>
      </c>
      <c r="D1399" s="11" t="s">
        <v>8179</v>
      </c>
      <c r="E1399" s="4" t="s">
        <v>306</v>
      </c>
      <c r="F1399" s="18" t="s">
        <v>307</v>
      </c>
      <c r="G1399" s="22">
        <v>341106</v>
      </c>
      <c r="H1399" s="22">
        <v>113442</v>
      </c>
      <c r="I1399" s="38">
        <v>0.33257110692863801</v>
      </c>
    </row>
    <row r="1400" spans="2:9" ht="12" customHeight="1">
      <c r="B1400" s="7" t="s">
        <v>5169</v>
      </c>
      <c r="C1400" s="11" t="s">
        <v>6352</v>
      </c>
      <c r="D1400" s="11" t="s">
        <v>8180</v>
      </c>
      <c r="E1400" s="4" t="s">
        <v>308</v>
      </c>
      <c r="F1400" s="18" t="s">
        <v>309</v>
      </c>
      <c r="G1400" s="22">
        <v>329265</v>
      </c>
      <c r="H1400" s="22">
        <v>98779</v>
      </c>
      <c r="I1400" s="38">
        <v>0.29999848146629615</v>
      </c>
    </row>
    <row r="1401" spans="2:9" ht="12" customHeight="1">
      <c r="B1401" s="7" t="s">
        <v>5169</v>
      </c>
      <c r="C1401" s="11" t="s">
        <v>6352</v>
      </c>
      <c r="D1401" s="11" t="s">
        <v>8181</v>
      </c>
      <c r="E1401" s="4" t="s">
        <v>310</v>
      </c>
      <c r="F1401" s="18" t="s">
        <v>311</v>
      </c>
      <c r="G1401" s="22">
        <v>119000</v>
      </c>
      <c r="H1401" s="22">
        <v>59500</v>
      </c>
      <c r="I1401" s="38">
        <v>0.5</v>
      </c>
    </row>
    <row r="1402" spans="2:9" ht="12" customHeight="1">
      <c r="B1402" s="7" t="s">
        <v>5169</v>
      </c>
      <c r="C1402" s="11" t="s">
        <v>6352</v>
      </c>
      <c r="D1402" s="11" t="s">
        <v>8182</v>
      </c>
      <c r="E1402" s="4" t="s">
        <v>312</v>
      </c>
      <c r="F1402" s="18" t="s">
        <v>313</v>
      </c>
      <c r="G1402" s="22">
        <v>224509.45</v>
      </c>
      <c r="H1402" s="22">
        <v>43421</v>
      </c>
      <c r="I1402" s="38">
        <v>0.19340388567162761</v>
      </c>
    </row>
    <row r="1403" spans="2:9" ht="12" customHeight="1">
      <c r="B1403" s="7" t="s">
        <v>5169</v>
      </c>
      <c r="C1403" s="11" t="s">
        <v>6352</v>
      </c>
      <c r="D1403" s="11" t="s">
        <v>8183</v>
      </c>
      <c r="E1403" s="4" t="s">
        <v>314</v>
      </c>
      <c r="F1403" s="18" t="s">
        <v>315</v>
      </c>
      <c r="G1403" s="22">
        <v>33160.370000000003</v>
      </c>
      <c r="H1403" s="22">
        <v>25000</v>
      </c>
      <c r="I1403" s="38">
        <v>0.75391197384106379</v>
      </c>
    </row>
    <row r="1404" spans="2:9" ht="12" customHeight="1">
      <c r="B1404" s="7" t="s">
        <v>5169</v>
      </c>
      <c r="C1404" s="11" t="s">
        <v>6352</v>
      </c>
      <c r="D1404" s="11" t="s">
        <v>8184</v>
      </c>
      <c r="E1404" s="4" t="s">
        <v>316</v>
      </c>
      <c r="F1404" s="18" t="s">
        <v>317</v>
      </c>
      <c r="G1404" s="22">
        <v>2471313.54</v>
      </c>
      <c r="H1404" s="22">
        <v>500000</v>
      </c>
      <c r="I1404" s="38">
        <v>0.20232155568572655</v>
      </c>
    </row>
    <row r="1405" spans="2:9" ht="12" customHeight="1">
      <c r="B1405" s="7" t="s">
        <v>5169</v>
      </c>
      <c r="C1405" s="11" t="s">
        <v>6352</v>
      </c>
      <c r="D1405" s="11" t="s">
        <v>8185</v>
      </c>
      <c r="E1405" s="4" t="s">
        <v>318</v>
      </c>
      <c r="F1405" s="18" t="s">
        <v>319</v>
      </c>
      <c r="G1405" s="22">
        <v>696045</v>
      </c>
      <c r="H1405" s="22">
        <v>220635</v>
      </c>
      <c r="I1405" s="38">
        <v>0.31698381570157103</v>
      </c>
    </row>
    <row r="1406" spans="2:9" ht="12" customHeight="1">
      <c r="B1406" s="7" t="s">
        <v>5169</v>
      </c>
      <c r="C1406" s="11" t="s">
        <v>6352</v>
      </c>
      <c r="D1406" s="11" t="s">
        <v>8186</v>
      </c>
      <c r="E1406" s="4" t="s">
        <v>320</v>
      </c>
      <c r="F1406" s="18" t="s">
        <v>321</v>
      </c>
      <c r="G1406" s="22">
        <v>218000</v>
      </c>
      <c r="H1406" s="22">
        <v>109000</v>
      </c>
      <c r="I1406" s="38">
        <v>0.5</v>
      </c>
    </row>
    <row r="1407" spans="2:9" ht="12" customHeight="1">
      <c r="B1407" s="7" t="s">
        <v>5178</v>
      </c>
      <c r="C1407" s="11" t="s">
        <v>6389</v>
      </c>
      <c r="D1407" s="11" t="s">
        <v>7227</v>
      </c>
      <c r="E1407" s="14" t="s">
        <v>5657</v>
      </c>
      <c r="F1407" s="18" t="s">
        <v>5658</v>
      </c>
      <c r="G1407" s="22">
        <v>876490</v>
      </c>
      <c r="H1407" s="22">
        <v>175298</v>
      </c>
      <c r="I1407" s="38">
        <v>0.2</v>
      </c>
    </row>
    <row r="1408" spans="2:9" ht="12" customHeight="1">
      <c r="B1408" s="7" t="s">
        <v>5178</v>
      </c>
      <c r="C1408" s="11" t="s">
        <v>6389</v>
      </c>
      <c r="D1408" s="11" t="s">
        <v>7228</v>
      </c>
      <c r="E1408" s="14" t="s">
        <v>5659</v>
      </c>
      <c r="F1408" s="18" t="s">
        <v>5660</v>
      </c>
      <c r="G1408" s="22">
        <v>524800</v>
      </c>
      <c r="H1408" s="22">
        <v>104960</v>
      </c>
      <c r="I1408" s="38">
        <v>0.2</v>
      </c>
    </row>
    <row r="1409" spans="2:9" ht="12" customHeight="1">
      <c r="B1409" s="7" t="s">
        <v>5178</v>
      </c>
      <c r="C1409" s="11" t="s">
        <v>6389</v>
      </c>
      <c r="D1409" s="11" t="s">
        <v>7229</v>
      </c>
      <c r="E1409" s="4" t="s">
        <v>5661</v>
      </c>
      <c r="F1409" s="18" t="s">
        <v>5662</v>
      </c>
      <c r="G1409" s="22">
        <v>2633174</v>
      </c>
      <c r="H1409" s="22">
        <v>658293.5</v>
      </c>
      <c r="I1409" s="38">
        <v>0.25</v>
      </c>
    </row>
    <row r="1410" spans="2:9" ht="12" customHeight="1">
      <c r="B1410" s="7" t="s">
        <v>5178</v>
      </c>
      <c r="C1410" s="11" t="s">
        <v>6389</v>
      </c>
      <c r="D1410" s="11" t="s">
        <v>7230</v>
      </c>
      <c r="E1410" s="4" t="s">
        <v>5663</v>
      </c>
      <c r="F1410" s="18" t="s">
        <v>5664</v>
      </c>
      <c r="G1410" s="22">
        <v>3220838.63</v>
      </c>
      <c r="H1410" s="22">
        <v>400000</v>
      </c>
      <c r="I1410" s="38">
        <v>0.12419125760423459</v>
      </c>
    </row>
    <row r="1411" spans="2:9" ht="12" customHeight="1">
      <c r="B1411" s="7" t="s">
        <v>5178</v>
      </c>
      <c r="C1411" s="11" t="s">
        <v>6389</v>
      </c>
      <c r="D1411" s="11" t="s">
        <v>7231</v>
      </c>
      <c r="E1411" s="4" t="s">
        <v>5665</v>
      </c>
      <c r="F1411" s="18" t="s">
        <v>5666</v>
      </c>
      <c r="G1411" s="22">
        <v>1993571</v>
      </c>
      <c r="H1411" s="22">
        <v>498392</v>
      </c>
      <c r="I1411" s="38">
        <v>0.24999962379067511</v>
      </c>
    </row>
    <row r="1412" spans="2:9" ht="12" customHeight="1">
      <c r="B1412" s="7" t="s">
        <v>5178</v>
      </c>
      <c r="C1412" s="11" t="s">
        <v>6389</v>
      </c>
      <c r="D1412" s="11" t="s">
        <v>7232</v>
      </c>
      <c r="E1412" s="4" t="s">
        <v>5665</v>
      </c>
      <c r="F1412" s="18" t="s">
        <v>5667</v>
      </c>
      <c r="G1412" s="22">
        <v>1176837.67</v>
      </c>
      <c r="H1412" s="22">
        <v>294209</v>
      </c>
      <c r="I1412" s="38">
        <v>0.2499996452356934</v>
      </c>
    </row>
    <row r="1413" spans="2:9" ht="12" customHeight="1">
      <c r="B1413" s="7" t="s">
        <v>5178</v>
      </c>
      <c r="C1413" s="11" t="s">
        <v>6389</v>
      </c>
      <c r="D1413" s="11" t="s">
        <v>7233</v>
      </c>
      <c r="E1413" s="4" t="s">
        <v>5668</v>
      </c>
      <c r="F1413" s="18" t="s">
        <v>5669</v>
      </c>
      <c r="G1413" s="22">
        <v>2870859.5</v>
      </c>
      <c r="H1413" s="22">
        <v>717715</v>
      </c>
      <c r="I1413" s="38">
        <v>0.25000004354096744</v>
      </c>
    </row>
    <row r="1414" spans="2:9" ht="12" customHeight="1">
      <c r="B1414" s="7" t="s">
        <v>5178</v>
      </c>
      <c r="C1414" s="11" t="s">
        <v>6389</v>
      </c>
      <c r="D1414" s="11" t="s">
        <v>7231</v>
      </c>
      <c r="E1414" s="4" t="s">
        <v>5665</v>
      </c>
      <c r="F1414" s="18" t="s">
        <v>5670</v>
      </c>
      <c r="G1414" s="22">
        <v>1889468</v>
      </c>
      <c r="H1414" s="22">
        <v>326956</v>
      </c>
      <c r="I1414" s="38">
        <v>0.17304130051421882</v>
      </c>
    </row>
    <row r="1415" spans="2:9" ht="12" customHeight="1">
      <c r="B1415" s="7" t="s">
        <v>5178</v>
      </c>
      <c r="C1415" s="11" t="s">
        <v>6389</v>
      </c>
      <c r="D1415" s="11" t="s">
        <v>7231</v>
      </c>
      <c r="E1415" s="4" t="s">
        <v>5665</v>
      </c>
      <c r="F1415" s="18" t="s">
        <v>5671</v>
      </c>
      <c r="G1415" s="22">
        <v>1100000</v>
      </c>
      <c r="H1415" s="22">
        <v>275000</v>
      </c>
      <c r="I1415" s="38">
        <v>0.25</v>
      </c>
    </row>
    <row r="1416" spans="2:9" ht="12" customHeight="1">
      <c r="B1416" s="7" t="s">
        <v>5178</v>
      </c>
      <c r="C1416" s="11" t="s">
        <v>6389</v>
      </c>
      <c r="D1416" s="11" t="s">
        <v>7234</v>
      </c>
      <c r="E1416" s="4" t="s">
        <v>5672</v>
      </c>
      <c r="F1416" s="18" t="s">
        <v>5673</v>
      </c>
      <c r="G1416" s="22">
        <v>1357869.38</v>
      </c>
      <c r="H1416" s="22">
        <v>300000</v>
      </c>
      <c r="I1416" s="38">
        <v>0.22093435820756194</v>
      </c>
    </row>
    <row r="1417" spans="2:9" ht="12" customHeight="1">
      <c r="B1417" s="7" t="s">
        <v>5178</v>
      </c>
      <c r="C1417" s="11" t="s">
        <v>6389</v>
      </c>
      <c r="D1417" s="11" t="s">
        <v>7235</v>
      </c>
      <c r="E1417" s="4" t="s">
        <v>5674</v>
      </c>
      <c r="F1417" s="18" t="s">
        <v>5675</v>
      </c>
      <c r="G1417" s="22">
        <v>44603.5</v>
      </c>
      <c r="H1417" s="22">
        <v>22301</v>
      </c>
      <c r="I1417" s="38">
        <v>0.49998318517605123</v>
      </c>
    </row>
    <row r="1418" spans="2:9" ht="12" customHeight="1">
      <c r="B1418" s="7" t="s">
        <v>5178</v>
      </c>
      <c r="C1418" s="11" t="s">
        <v>6389</v>
      </c>
      <c r="D1418" s="11" t="s">
        <v>7236</v>
      </c>
      <c r="E1418" s="14" t="s">
        <v>5676</v>
      </c>
      <c r="F1418" s="18" t="s">
        <v>5677</v>
      </c>
      <c r="G1418" s="22">
        <v>79250</v>
      </c>
      <c r="H1418" s="22">
        <v>31700</v>
      </c>
      <c r="I1418" s="38">
        <v>0.4</v>
      </c>
    </row>
    <row r="1419" spans="2:9" ht="12" customHeight="1">
      <c r="B1419" s="7" t="s">
        <v>5178</v>
      </c>
      <c r="C1419" s="11" t="s">
        <v>6389</v>
      </c>
      <c r="D1419" s="11" t="s">
        <v>7237</v>
      </c>
      <c r="E1419" s="4" t="s">
        <v>5678</v>
      </c>
      <c r="F1419" s="18" t="s">
        <v>5679</v>
      </c>
      <c r="G1419" s="22">
        <v>66217.67</v>
      </c>
      <c r="H1419" s="22">
        <v>33108</v>
      </c>
      <c r="I1419" s="38">
        <v>0.4999873900727706</v>
      </c>
    </row>
    <row r="1420" spans="2:9" ht="12" customHeight="1">
      <c r="B1420" s="7" t="s">
        <v>5178</v>
      </c>
      <c r="C1420" s="11" t="s">
        <v>6389</v>
      </c>
      <c r="D1420" s="11" t="s">
        <v>7238</v>
      </c>
      <c r="E1420" s="14" t="s">
        <v>5680</v>
      </c>
      <c r="F1420" s="18" t="s">
        <v>5681</v>
      </c>
      <c r="G1420" s="22">
        <v>1281764.1599999999</v>
      </c>
      <c r="H1420" s="22">
        <v>250000</v>
      </c>
      <c r="I1420" s="38">
        <v>0.19504368104659753</v>
      </c>
    </row>
    <row r="1421" spans="2:9" ht="12" customHeight="1">
      <c r="B1421" s="7" t="s">
        <v>5178</v>
      </c>
      <c r="C1421" s="11" t="s">
        <v>6389</v>
      </c>
      <c r="D1421" s="11" t="s">
        <v>7239</v>
      </c>
      <c r="E1421" s="14" t="s">
        <v>5682</v>
      </c>
      <c r="F1421" s="18" t="s">
        <v>5683</v>
      </c>
      <c r="G1421" s="22">
        <v>1294350</v>
      </c>
      <c r="H1421" s="22">
        <v>323587.5</v>
      </c>
      <c r="I1421" s="38">
        <v>0.25</v>
      </c>
    </row>
    <row r="1422" spans="2:9" ht="12" customHeight="1">
      <c r="B1422" s="7" t="s">
        <v>5178</v>
      </c>
      <c r="C1422" s="11" t="s">
        <v>6389</v>
      </c>
      <c r="D1422" s="11" t="s">
        <v>7240</v>
      </c>
      <c r="E1422" s="14" t="s">
        <v>5684</v>
      </c>
      <c r="F1422" s="18" t="s">
        <v>5685</v>
      </c>
      <c r="G1422" s="22">
        <v>106430</v>
      </c>
      <c r="H1422" s="22">
        <v>46830</v>
      </c>
      <c r="I1422" s="38">
        <v>0.4400075166776285</v>
      </c>
    </row>
    <row r="1423" spans="2:9" ht="12" customHeight="1">
      <c r="B1423" s="7" t="s">
        <v>5178</v>
      </c>
      <c r="C1423" s="11" t="s">
        <v>6389</v>
      </c>
      <c r="D1423" s="11" t="s">
        <v>7241</v>
      </c>
      <c r="E1423" s="4" t="s">
        <v>5686</v>
      </c>
      <c r="F1423" s="18" t="s">
        <v>5687</v>
      </c>
      <c r="G1423" s="22">
        <v>17392766.670000002</v>
      </c>
      <c r="H1423" s="22">
        <v>2000000</v>
      </c>
      <c r="I1423" s="38">
        <v>0.11499033120761114</v>
      </c>
    </row>
    <row r="1424" spans="2:9" ht="12" customHeight="1">
      <c r="B1424" s="7" t="s">
        <v>5178</v>
      </c>
      <c r="C1424" s="11" t="s">
        <v>6389</v>
      </c>
      <c r="D1424" s="11" t="s">
        <v>7242</v>
      </c>
      <c r="E1424" s="4" t="s">
        <v>5688</v>
      </c>
      <c r="F1424" s="18" t="s">
        <v>5689</v>
      </c>
      <c r="G1424" s="22">
        <v>743839</v>
      </c>
      <c r="H1424" s="22">
        <v>150000</v>
      </c>
      <c r="I1424" s="38">
        <v>0.2016565412676668</v>
      </c>
    </row>
    <row r="1425" spans="2:9" ht="12" customHeight="1">
      <c r="B1425" s="7" t="s">
        <v>5178</v>
      </c>
      <c r="C1425" s="11" t="s">
        <v>6389</v>
      </c>
      <c r="D1425" s="11" t="s">
        <v>7243</v>
      </c>
      <c r="E1425" s="4" t="s">
        <v>5690</v>
      </c>
      <c r="F1425" s="18" t="s">
        <v>5691</v>
      </c>
      <c r="G1425" s="22">
        <v>330762.68</v>
      </c>
      <c r="H1425" s="22">
        <v>138984</v>
      </c>
      <c r="I1425" s="38">
        <v>0.42019250781255008</v>
      </c>
    </row>
    <row r="1426" spans="2:9" ht="12" customHeight="1">
      <c r="B1426" s="7" t="s">
        <v>5178</v>
      </c>
      <c r="C1426" s="11" t="s">
        <v>6389</v>
      </c>
      <c r="D1426" s="11" t="s">
        <v>7240</v>
      </c>
      <c r="E1426" s="4" t="s">
        <v>5684</v>
      </c>
      <c r="F1426" s="18" t="s">
        <v>5692</v>
      </c>
      <c r="G1426" s="22">
        <v>1183500</v>
      </c>
      <c r="H1426" s="22">
        <v>311770.5</v>
      </c>
      <c r="I1426" s="38">
        <v>0.26343092522179973</v>
      </c>
    </row>
    <row r="1427" spans="2:9" ht="12" customHeight="1">
      <c r="B1427" s="7" t="s">
        <v>5178</v>
      </c>
      <c r="C1427" s="11" t="s">
        <v>6389</v>
      </c>
      <c r="D1427" s="11" t="s">
        <v>7244</v>
      </c>
      <c r="E1427" s="4" t="s">
        <v>5693</v>
      </c>
      <c r="F1427" s="18" t="s">
        <v>5694</v>
      </c>
      <c r="G1427" s="22">
        <v>1174500</v>
      </c>
      <c r="H1427" s="22">
        <v>293625</v>
      </c>
      <c r="I1427" s="38">
        <v>0.25</v>
      </c>
    </row>
    <row r="1428" spans="2:9" ht="12" customHeight="1">
      <c r="B1428" s="7" t="s">
        <v>5178</v>
      </c>
      <c r="C1428" s="11" t="s">
        <v>6389</v>
      </c>
      <c r="D1428" s="11" t="s">
        <v>7245</v>
      </c>
      <c r="E1428" s="4" t="s">
        <v>5695</v>
      </c>
      <c r="F1428" s="18" t="s">
        <v>5696</v>
      </c>
      <c r="G1428" s="22">
        <v>387378.6</v>
      </c>
      <c r="H1428" s="22">
        <v>128612</v>
      </c>
      <c r="I1428" s="38">
        <v>0.33200594973496217</v>
      </c>
    </row>
    <row r="1429" spans="2:9" ht="12" customHeight="1">
      <c r="B1429" s="7" t="s">
        <v>5178</v>
      </c>
      <c r="C1429" s="11" t="s">
        <v>6389</v>
      </c>
      <c r="D1429" s="11" t="s">
        <v>7245</v>
      </c>
      <c r="E1429" s="4" t="s">
        <v>5695</v>
      </c>
      <c r="F1429" s="18" t="s">
        <v>5697</v>
      </c>
      <c r="G1429" s="22">
        <v>412270.12</v>
      </c>
      <c r="H1429" s="22">
        <v>103068</v>
      </c>
      <c r="I1429" s="38">
        <v>0.25000114002926044</v>
      </c>
    </row>
    <row r="1430" spans="2:9" ht="12" customHeight="1">
      <c r="B1430" s="7" t="s">
        <v>5178</v>
      </c>
      <c r="C1430" s="11" t="s">
        <v>6389</v>
      </c>
      <c r="D1430" s="11" t="s">
        <v>7246</v>
      </c>
      <c r="E1430" s="4" t="s">
        <v>5698</v>
      </c>
      <c r="F1430" s="18" t="s">
        <v>5699</v>
      </c>
      <c r="G1430" s="22">
        <v>265000</v>
      </c>
      <c r="H1430" s="22">
        <v>66250</v>
      </c>
      <c r="I1430" s="38">
        <v>0.25</v>
      </c>
    </row>
    <row r="1431" spans="2:9" ht="12" customHeight="1">
      <c r="B1431" s="7" t="s">
        <v>5178</v>
      </c>
      <c r="C1431" s="11" t="s">
        <v>6389</v>
      </c>
      <c r="D1431" s="11" t="s">
        <v>7247</v>
      </c>
      <c r="E1431" s="4" t="s">
        <v>5700</v>
      </c>
      <c r="F1431" s="18" t="s">
        <v>5701</v>
      </c>
      <c r="G1431" s="22">
        <v>616620.94999999995</v>
      </c>
      <c r="H1431" s="22">
        <v>154155</v>
      </c>
      <c r="I1431" s="38">
        <v>0.24999961483631072</v>
      </c>
    </row>
    <row r="1432" spans="2:9" ht="12" customHeight="1">
      <c r="B1432" s="7" t="s">
        <v>5178</v>
      </c>
      <c r="C1432" s="11" t="s">
        <v>6389</v>
      </c>
      <c r="D1432" s="11" t="s">
        <v>7248</v>
      </c>
      <c r="E1432" s="4" t="s">
        <v>5702</v>
      </c>
      <c r="F1432" s="18" t="s">
        <v>5703</v>
      </c>
      <c r="G1432" s="22">
        <v>1283000</v>
      </c>
      <c r="H1432" s="22">
        <v>320750</v>
      </c>
      <c r="I1432" s="38">
        <v>0.25</v>
      </c>
    </row>
    <row r="1433" spans="2:9" ht="12" customHeight="1">
      <c r="B1433" s="7" t="s">
        <v>5178</v>
      </c>
      <c r="C1433" s="11" t="s">
        <v>6389</v>
      </c>
      <c r="D1433" s="11" t="s">
        <v>7249</v>
      </c>
      <c r="E1433" s="4" t="s">
        <v>5704</v>
      </c>
      <c r="F1433" s="18" t="s">
        <v>5705</v>
      </c>
      <c r="G1433" s="22">
        <v>770000</v>
      </c>
      <c r="H1433" s="22">
        <v>192500</v>
      </c>
      <c r="I1433" s="38">
        <v>0.25</v>
      </c>
    </row>
    <row r="1434" spans="2:9" ht="12" customHeight="1">
      <c r="B1434" s="7" t="s">
        <v>5178</v>
      </c>
      <c r="C1434" s="11" t="s">
        <v>6389</v>
      </c>
      <c r="D1434" s="11" t="s">
        <v>7250</v>
      </c>
      <c r="E1434" s="4" t="s">
        <v>5706</v>
      </c>
      <c r="F1434" s="18" t="s">
        <v>5707</v>
      </c>
      <c r="G1434" s="22">
        <v>121296</v>
      </c>
      <c r="H1434" s="22">
        <v>62674.5</v>
      </c>
      <c r="I1434" s="38">
        <v>0.51670706371191133</v>
      </c>
    </row>
    <row r="1435" spans="2:9" ht="12" customHeight="1">
      <c r="B1435" s="7" t="s">
        <v>5178</v>
      </c>
      <c r="C1435" s="11" t="s">
        <v>6389</v>
      </c>
      <c r="D1435" s="11" t="s">
        <v>7251</v>
      </c>
      <c r="E1435" s="4" t="s">
        <v>5708</v>
      </c>
      <c r="F1435" s="18" t="s">
        <v>5709</v>
      </c>
      <c r="G1435" s="22">
        <v>607011</v>
      </c>
      <c r="H1435" s="22">
        <v>151753</v>
      </c>
      <c r="I1435" s="38">
        <v>0.25000041185415089</v>
      </c>
    </row>
    <row r="1436" spans="2:9" ht="12" customHeight="1">
      <c r="B1436" s="7" t="s">
        <v>5178</v>
      </c>
      <c r="C1436" s="11" t="s">
        <v>6389</v>
      </c>
      <c r="D1436" s="11" t="s">
        <v>7252</v>
      </c>
      <c r="E1436" s="4" t="s">
        <v>5710</v>
      </c>
      <c r="F1436" s="18" t="s">
        <v>5711</v>
      </c>
      <c r="G1436" s="22">
        <v>183000</v>
      </c>
      <c r="H1436" s="22">
        <v>54900</v>
      </c>
      <c r="I1436" s="38">
        <v>0.3</v>
      </c>
    </row>
    <row r="1437" spans="2:9" ht="12" customHeight="1">
      <c r="B1437" s="7" t="s">
        <v>5178</v>
      </c>
      <c r="C1437" s="11" t="s">
        <v>6389</v>
      </c>
      <c r="D1437" s="11" t="s">
        <v>7253</v>
      </c>
      <c r="E1437" s="4" t="s">
        <v>5712</v>
      </c>
      <c r="F1437" s="18" t="s">
        <v>5713</v>
      </c>
      <c r="G1437" s="22">
        <v>416012</v>
      </c>
      <c r="H1437" s="22">
        <v>90231</v>
      </c>
      <c r="I1437" s="38">
        <v>0.21689518571579666</v>
      </c>
    </row>
    <row r="1438" spans="2:9" ht="12" customHeight="1">
      <c r="B1438" s="7" t="s">
        <v>5178</v>
      </c>
      <c r="C1438" s="11" t="s">
        <v>6389</v>
      </c>
      <c r="D1438" s="11" t="s">
        <v>7254</v>
      </c>
      <c r="E1438" s="4" t="s">
        <v>5714</v>
      </c>
      <c r="F1438" s="18" t="s">
        <v>5715</v>
      </c>
      <c r="G1438" s="22">
        <v>1267291</v>
      </c>
      <c r="H1438" s="22">
        <v>608300</v>
      </c>
      <c r="I1438" s="38">
        <v>0.48000025250711953</v>
      </c>
    </row>
    <row r="1439" spans="2:9" ht="12" customHeight="1">
      <c r="B1439" s="7" t="s">
        <v>5178</v>
      </c>
      <c r="C1439" s="11" t="s">
        <v>6389</v>
      </c>
      <c r="D1439" s="11" t="s">
        <v>7255</v>
      </c>
      <c r="E1439" s="4" t="s">
        <v>5716</v>
      </c>
      <c r="F1439" s="18" t="s">
        <v>5717</v>
      </c>
      <c r="G1439" s="22">
        <v>564000</v>
      </c>
      <c r="H1439" s="22">
        <v>145411</v>
      </c>
      <c r="I1439" s="38">
        <v>0.25782092198581558</v>
      </c>
    </row>
    <row r="1440" spans="2:9" ht="12" customHeight="1">
      <c r="B1440" s="7" t="s">
        <v>5170</v>
      </c>
      <c r="C1440" s="11" t="s">
        <v>6357</v>
      </c>
      <c r="D1440" s="11" t="s">
        <v>6419</v>
      </c>
      <c r="E1440" s="4" t="s">
        <v>472</v>
      </c>
      <c r="F1440" s="18" t="s">
        <v>473</v>
      </c>
      <c r="G1440" s="22">
        <v>3200000</v>
      </c>
      <c r="H1440" s="22">
        <v>1191711.94</v>
      </c>
      <c r="I1440" s="38">
        <v>0.37240998124999997</v>
      </c>
    </row>
    <row r="1441" spans="2:9" ht="12" customHeight="1">
      <c r="B1441" s="7" t="s">
        <v>5170</v>
      </c>
      <c r="C1441" s="11" t="s">
        <v>6357</v>
      </c>
      <c r="D1441" s="11" t="s">
        <v>6420</v>
      </c>
      <c r="E1441" s="14" t="s">
        <v>474</v>
      </c>
      <c r="F1441" s="18" t="s">
        <v>475</v>
      </c>
      <c r="G1441" s="22">
        <v>44677.65</v>
      </c>
      <c r="H1441" s="22">
        <v>10206.42</v>
      </c>
      <c r="I1441" s="38">
        <v>0.22844576650741477</v>
      </c>
    </row>
    <row r="1442" spans="2:9" ht="12" customHeight="1">
      <c r="B1442" s="7" t="s">
        <v>5170</v>
      </c>
      <c r="C1442" s="11" t="s">
        <v>6357</v>
      </c>
      <c r="D1442" s="11" t="s">
        <v>6421</v>
      </c>
      <c r="E1442" s="4" t="s">
        <v>476</v>
      </c>
      <c r="F1442" s="18" t="s">
        <v>477</v>
      </c>
      <c r="G1442" s="22">
        <v>38926.300000000003</v>
      </c>
      <c r="H1442" s="22">
        <v>11301.99</v>
      </c>
      <c r="I1442" s="38">
        <v>0.29034328975525542</v>
      </c>
    </row>
    <row r="1443" spans="2:9" ht="12" customHeight="1">
      <c r="B1443" s="7" t="s">
        <v>5170</v>
      </c>
      <c r="C1443" s="11" t="s">
        <v>6357</v>
      </c>
      <c r="D1443" s="11" t="s">
        <v>6421</v>
      </c>
      <c r="E1443" s="4" t="s">
        <v>476</v>
      </c>
      <c r="F1443" s="18" t="s">
        <v>478</v>
      </c>
      <c r="G1443" s="22">
        <v>99955.1</v>
      </c>
      <c r="H1443" s="22">
        <v>29986.53</v>
      </c>
      <c r="I1443" s="38">
        <v>0.3</v>
      </c>
    </row>
    <row r="1444" spans="2:9" ht="12" customHeight="1">
      <c r="B1444" s="7" t="s">
        <v>5170</v>
      </c>
      <c r="C1444" s="11" t="s">
        <v>6357</v>
      </c>
      <c r="D1444" s="11" t="s">
        <v>6422</v>
      </c>
      <c r="E1444" s="14" t="s">
        <v>479</v>
      </c>
      <c r="F1444" s="18" t="s">
        <v>480</v>
      </c>
      <c r="G1444" s="22">
        <v>58983.06</v>
      </c>
      <c r="H1444" s="22">
        <v>19594.080000000002</v>
      </c>
      <c r="I1444" s="38">
        <v>0.33219843121058829</v>
      </c>
    </row>
    <row r="1445" spans="2:9" ht="12" customHeight="1">
      <c r="B1445" s="7" t="s">
        <v>5170</v>
      </c>
      <c r="C1445" s="11" t="s">
        <v>6357</v>
      </c>
      <c r="D1445" s="11" t="s">
        <v>6423</v>
      </c>
      <c r="E1445" s="14" t="s">
        <v>481</v>
      </c>
      <c r="F1445" s="18" t="s">
        <v>482</v>
      </c>
      <c r="G1445" s="22">
        <v>32127.94</v>
      </c>
      <c r="H1445" s="22">
        <v>9283.8799999999992</v>
      </c>
      <c r="I1445" s="38">
        <v>0.28896592809872029</v>
      </c>
    </row>
    <row r="1446" spans="2:9" ht="12" customHeight="1">
      <c r="B1446" s="7" t="s">
        <v>5170</v>
      </c>
      <c r="C1446" s="11" t="s">
        <v>6357</v>
      </c>
      <c r="D1446" s="11" t="s">
        <v>6424</v>
      </c>
      <c r="E1446" s="4" t="s">
        <v>483</v>
      </c>
      <c r="F1446" s="18" t="s">
        <v>484</v>
      </c>
      <c r="G1446" s="22">
        <v>180015</v>
      </c>
      <c r="H1446" s="22">
        <v>50016.08</v>
      </c>
      <c r="I1446" s="38">
        <v>0.27784395744799045</v>
      </c>
    </row>
    <row r="1447" spans="2:9" ht="12" customHeight="1">
      <c r="B1447" s="7" t="s">
        <v>5170</v>
      </c>
      <c r="C1447" s="11" t="s">
        <v>6357</v>
      </c>
      <c r="D1447" s="11" t="s">
        <v>6423</v>
      </c>
      <c r="E1447" s="14" t="s">
        <v>481</v>
      </c>
      <c r="F1447" s="18" t="s">
        <v>485</v>
      </c>
      <c r="G1447" s="22">
        <v>49035.1</v>
      </c>
      <c r="H1447" s="22">
        <v>14710.53</v>
      </c>
      <c r="I1447" s="38">
        <v>0.30000000000000004</v>
      </c>
    </row>
    <row r="1448" spans="2:9" ht="12" customHeight="1">
      <c r="B1448" s="7" t="s">
        <v>5170</v>
      </c>
      <c r="C1448" s="11" t="s">
        <v>6357</v>
      </c>
      <c r="D1448" s="11" t="s">
        <v>6425</v>
      </c>
      <c r="E1448" s="4" t="s">
        <v>486</v>
      </c>
      <c r="F1448" s="18" t="s">
        <v>487</v>
      </c>
      <c r="G1448" s="22">
        <v>3298.05</v>
      </c>
      <c r="H1448" s="22">
        <v>989.42</v>
      </c>
      <c r="I1448" s="38">
        <v>0.30000151604736131</v>
      </c>
    </row>
    <row r="1449" spans="2:9" ht="12" customHeight="1">
      <c r="B1449" s="7" t="s">
        <v>5170</v>
      </c>
      <c r="C1449" s="11" t="s">
        <v>6357</v>
      </c>
      <c r="D1449" s="11" t="s">
        <v>6426</v>
      </c>
      <c r="E1449" s="14" t="s">
        <v>488</v>
      </c>
      <c r="F1449" s="18" t="s">
        <v>489</v>
      </c>
      <c r="G1449" s="22">
        <v>29270</v>
      </c>
      <c r="H1449" s="22">
        <v>10244.5</v>
      </c>
      <c r="I1449" s="38">
        <v>0.35</v>
      </c>
    </row>
    <row r="1450" spans="2:9" ht="12" customHeight="1">
      <c r="B1450" s="7" t="s">
        <v>5170</v>
      </c>
      <c r="C1450" s="11" t="s">
        <v>6357</v>
      </c>
      <c r="D1450" s="11" t="s">
        <v>6427</v>
      </c>
      <c r="E1450" s="4" t="s">
        <v>490</v>
      </c>
      <c r="F1450" s="18" t="s">
        <v>491</v>
      </c>
      <c r="G1450" s="22">
        <v>11963.78</v>
      </c>
      <c r="H1450" s="22">
        <v>3525.38</v>
      </c>
      <c r="I1450" s="38">
        <v>0.29467108221649008</v>
      </c>
    </row>
    <row r="1451" spans="2:9" ht="12" customHeight="1">
      <c r="B1451" s="7" t="s">
        <v>5170</v>
      </c>
      <c r="C1451" s="11" t="s">
        <v>6357</v>
      </c>
      <c r="D1451" s="11" t="s">
        <v>6428</v>
      </c>
      <c r="E1451" s="14" t="s">
        <v>492</v>
      </c>
      <c r="F1451" s="18" t="s">
        <v>493</v>
      </c>
      <c r="G1451" s="22">
        <v>17204.400000000001</v>
      </c>
      <c r="H1451" s="22">
        <v>6021.54</v>
      </c>
      <c r="I1451" s="38">
        <v>0.35</v>
      </c>
    </row>
    <row r="1452" spans="2:9" ht="12" customHeight="1">
      <c r="B1452" s="7" t="s">
        <v>5170</v>
      </c>
      <c r="C1452" s="11" t="s">
        <v>6357</v>
      </c>
      <c r="D1452" s="11" t="s">
        <v>6429</v>
      </c>
      <c r="E1452" s="4" t="s">
        <v>494</v>
      </c>
      <c r="F1452" s="18" t="s">
        <v>495</v>
      </c>
      <c r="G1452" s="22">
        <v>46365.47</v>
      </c>
      <c r="H1452" s="22">
        <v>13909.64</v>
      </c>
      <c r="I1452" s="38">
        <v>0.29999997843222553</v>
      </c>
    </row>
    <row r="1453" spans="2:9" ht="12" customHeight="1">
      <c r="B1453" s="7" t="s">
        <v>5170</v>
      </c>
      <c r="C1453" s="11" t="s">
        <v>6357</v>
      </c>
      <c r="D1453" s="11" t="s">
        <v>6430</v>
      </c>
      <c r="E1453" s="14" t="s">
        <v>496</v>
      </c>
      <c r="F1453" s="18" t="s">
        <v>497</v>
      </c>
      <c r="G1453" s="22">
        <v>6240.34</v>
      </c>
      <c r="H1453" s="22">
        <v>1872.1</v>
      </c>
      <c r="I1453" s="38">
        <v>0.29999967950464235</v>
      </c>
    </row>
    <row r="1454" spans="2:9" ht="12" customHeight="1">
      <c r="B1454" s="7" t="s">
        <v>5170</v>
      </c>
      <c r="C1454" s="11" t="s">
        <v>6357</v>
      </c>
      <c r="D1454" s="11" t="s">
        <v>6430</v>
      </c>
      <c r="E1454" s="14" t="s">
        <v>496</v>
      </c>
      <c r="F1454" s="18" t="s">
        <v>498</v>
      </c>
      <c r="G1454" s="22">
        <v>6126.62</v>
      </c>
      <c r="H1454" s="22">
        <v>2144.3200000000002</v>
      </c>
      <c r="I1454" s="38">
        <v>0.35000048966640662</v>
      </c>
    </row>
    <row r="1455" spans="2:9" ht="12" customHeight="1">
      <c r="B1455" s="7" t="s">
        <v>5170</v>
      </c>
      <c r="C1455" s="11" t="s">
        <v>6357</v>
      </c>
      <c r="D1455" s="11" t="s">
        <v>6430</v>
      </c>
      <c r="E1455" s="4" t="s">
        <v>496</v>
      </c>
      <c r="F1455" s="18" t="s">
        <v>499</v>
      </c>
      <c r="G1455" s="22">
        <v>10801</v>
      </c>
      <c r="H1455" s="22">
        <v>3240.3</v>
      </c>
      <c r="I1455" s="38">
        <v>0.30000000000000004</v>
      </c>
    </row>
    <row r="1456" spans="2:9" ht="12" customHeight="1">
      <c r="B1456" s="7" t="s">
        <v>5170</v>
      </c>
      <c r="C1456" s="11" t="s">
        <v>6357</v>
      </c>
      <c r="D1456" s="11" t="s">
        <v>6431</v>
      </c>
      <c r="E1456" s="4" t="s">
        <v>500</v>
      </c>
      <c r="F1456" s="18" t="s">
        <v>501</v>
      </c>
      <c r="G1456" s="22">
        <v>15270</v>
      </c>
      <c r="H1456" s="22">
        <v>4581</v>
      </c>
      <c r="I1456" s="38">
        <v>0.3</v>
      </c>
    </row>
    <row r="1457" spans="2:9" ht="12" customHeight="1">
      <c r="B1457" s="7" t="s">
        <v>5170</v>
      </c>
      <c r="C1457" s="11" t="s">
        <v>6357</v>
      </c>
      <c r="D1457" s="11" t="s">
        <v>6432</v>
      </c>
      <c r="E1457" s="14" t="s">
        <v>502</v>
      </c>
      <c r="F1457" s="18" t="s">
        <v>503</v>
      </c>
      <c r="G1457" s="22">
        <v>2751</v>
      </c>
      <c r="H1457" s="22">
        <v>825.3</v>
      </c>
      <c r="I1457" s="38">
        <v>0.3</v>
      </c>
    </row>
    <row r="1458" spans="2:9" ht="12" customHeight="1">
      <c r="B1458" s="7" t="s">
        <v>5170</v>
      </c>
      <c r="C1458" s="11" t="s">
        <v>6357</v>
      </c>
      <c r="D1458" s="11" t="s">
        <v>6433</v>
      </c>
      <c r="E1458" s="4" t="s">
        <v>504</v>
      </c>
      <c r="F1458" s="18" t="s">
        <v>505</v>
      </c>
      <c r="G1458" s="22">
        <v>22051</v>
      </c>
      <c r="H1458" s="22">
        <v>6615.3</v>
      </c>
      <c r="I1458" s="38">
        <v>0.3</v>
      </c>
    </row>
    <row r="1459" spans="2:9" ht="12" customHeight="1">
      <c r="B1459" s="7" t="s">
        <v>5170</v>
      </c>
      <c r="C1459" s="11" t="s">
        <v>6357</v>
      </c>
      <c r="D1459" s="11" t="s">
        <v>6430</v>
      </c>
      <c r="E1459" s="14" t="s">
        <v>496</v>
      </c>
      <c r="F1459" s="18" t="s">
        <v>506</v>
      </c>
      <c r="G1459" s="22">
        <v>7639.2</v>
      </c>
      <c r="H1459" s="22">
        <v>2291.7600000000002</v>
      </c>
      <c r="I1459" s="38">
        <v>0.30000000000000004</v>
      </c>
    </row>
    <row r="1460" spans="2:9" ht="12" customHeight="1">
      <c r="B1460" s="7" t="s">
        <v>5170</v>
      </c>
      <c r="C1460" s="11" t="s">
        <v>6357</v>
      </c>
      <c r="D1460" s="11" t="s">
        <v>6434</v>
      </c>
      <c r="E1460" s="4" t="s">
        <v>507</v>
      </c>
      <c r="F1460" s="18" t="s">
        <v>508</v>
      </c>
      <c r="G1460" s="22">
        <v>8974.23</v>
      </c>
      <c r="H1460" s="22">
        <v>2692.27</v>
      </c>
      <c r="I1460" s="38">
        <v>0.30000011143017286</v>
      </c>
    </row>
    <row r="1461" spans="2:9" ht="12" customHeight="1">
      <c r="B1461" s="7" t="s">
        <v>5170</v>
      </c>
      <c r="C1461" s="11" t="s">
        <v>6357</v>
      </c>
      <c r="D1461" s="11" t="s">
        <v>6435</v>
      </c>
      <c r="E1461" s="14" t="s">
        <v>509</v>
      </c>
      <c r="F1461" s="18" t="s">
        <v>510</v>
      </c>
      <c r="G1461" s="22">
        <v>6500</v>
      </c>
      <c r="H1461" s="22">
        <v>1950</v>
      </c>
      <c r="I1461" s="38">
        <v>0.3</v>
      </c>
    </row>
    <row r="1462" spans="2:9" ht="12" customHeight="1">
      <c r="B1462" s="7" t="s">
        <v>5170</v>
      </c>
      <c r="C1462" s="11" t="s">
        <v>6357</v>
      </c>
      <c r="D1462" s="11" t="s">
        <v>6430</v>
      </c>
      <c r="E1462" s="4" t="s">
        <v>496</v>
      </c>
      <c r="F1462" s="18" t="s">
        <v>511</v>
      </c>
      <c r="G1462" s="22">
        <v>43540</v>
      </c>
      <c r="H1462" s="22">
        <v>21770</v>
      </c>
      <c r="I1462" s="38">
        <v>0.5</v>
      </c>
    </row>
    <row r="1463" spans="2:9" ht="12" customHeight="1">
      <c r="B1463" s="7" t="s">
        <v>5170</v>
      </c>
      <c r="C1463" s="11" t="s">
        <v>6357</v>
      </c>
      <c r="D1463" s="11" t="s">
        <v>6436</v>
      </c>
      <c r="E1463" s="14" t="s">
        <v>512</v>
      </c>
      <c r="F1463" s="18" t="s">
        <v>513</v>
      </c>
      <c r="G1463" s="22">
        <v>297632.15000000002</v>
      </c>
      <c r="H1463" s="22">
        <v>85322.39</v>
      </c>
      <c r="I1463" s="38">
        <v>0.28667061001306476</v>
      </c>
    </row>
    <row r="1464" spans="2:9" ht="12" customHeight="1">
      <c r="B1464" s="7" t="s">
        <v>5170</v>
      </c>
      <c r="C1464" s="11" t="s">
        <v>6357</v>
      </c>
      <c r="D1464" s="11" t="s">
        <v>6426</v>
      </c>
      <c r="E1464" s="14" t="s">
        <v>488</v>
      </c>
      <c r="F1464" s="18" t="s">
        <v>514</v>
      </c>
      <c r="G1464" s="22">
        <v>44107</v>
      </c>
      <c r="H1464" s="22">
        <v>17642.8</v>
      </c>
      <c r="I1464" s="38">
        <v>0.39999999999999997</v>
      </c>
    </row>
    <row r="1465" spans="2:9" ht="12" customHeight="1">
      <c r="B1465" s="7" t="s">
        <v>5170</v>
      </c>
      <c r="C1465" s="11" t="s">
        <v>6357</v>
      </c>
      <c r="D1465" s="11" t="s">
        <v>6437</v>
      </c>
      <c r="E1465" s="4" t="s">
        <v>515</v>
      </c>
      <c r="F1465" s="18" t="s">
        <v>516</v>
      </c>
      <c r="G1465" s="22">
        <v>4945.12</v>
      </c>
      <c r="H1465" s="22">
        <v>1483.54</v>
      </c>
      <c r="I1465" s="38">
        <v>0.30000080887824765</v>
      </c>
    </row>
    <row r="1466" spans="2:9" ht="12" customHeight="1">
      <c r="B1466" s="7" t="s">
        <v>5170</v>
      </c>
      <c r="C1466" s="11" t="s">
        <v>6357</v>
      </c>
      <c r="D1466" s="11" t="s">
        <v>6438</v>
      </c>
      <c r="E1466" s="4" t="s">
        <v>517</v>
      </c>
      <c r="F1466" s="18" t="s">
        <v>518</v>
      </c>
      <c r="G1466" s="22">
        <v>69835.350000000006</v>
      </c>
      <c r="H1466" s="22">
        <v>21066.99</v>
      </c>
      <c r="I1466" s="38">
        <v>0.30166656285104892</v>
      </c>
    </row>
    <row r="1467" spans="2:9" ht="12" customHeight="1">
      <c r="B1467" s="7" t="s">
        <v>5170</v>
      </c>
      <c r="C1467" s="11" t="s">
        <v>6357</v>
      </c>
      <c r="D1467" s="11" t="s">
        <v>6439</v>
      </c>
      <c r="E1467" s="4" t="s">
        <v>519</v>
      </c>
      <c r="F1467" s="18" t="s">
        <v>520</v>
      </c>
      <c r="G1467" s="22">
        <v>24881</v>
      </c>
      <c r="H1467" s="22">
        <v>12440.5</v>
      </c>
      <c r="I1467" s="38">
        <v>0.5</v>
      </c>
    </row>
    <row r="1468" spans="2:9" ht="12" customHeight="1">
      <c r="B1468" s="7" t="s">
        <v>5170</v>
      </c>
      <c r="C1468" s="11" t="s">
        <v>6357</v>
      </c>
      <c r="D1468" s="11" t="s">
        <v>6439</v>
      </c>
      <c r="E1468" s="4" t="s">
        <v>519</v>
      </c>
      <c r="F1468" s="18" t="s">
        <v>521</v>
      </c>
      <c r="G1468" s="22">
        <v>24516</v>
      </c>
      <c r="H1468" s="22">
        <v>12258</v>
      </c>
      <c r="I1468" s="38">
        <v>0.5</v>
      </c>
    </row>
    <row r="1469" spans="2:9" ht="12" customHeight="1">
      <c r="B1469" s="7" t="s">
        <v>5170</v>
      </c>
      <c r="C1469" s="11" t="s">
        <v>6357</v>
      </c>
      <c r="D1469" s="11" t="s">
        <v>6424</v>
      </c>
      <c r="E1469" s="4" t="s">
        <v>483</v>
      </c>
      <c r="F1469" s="18" t="s">
        <v>522</v>
      </c>
      <c r="G1469" s="22">
        <v>71576.13</v>
      </c>
      <c r="H1469" s="22">
        <v>35688.07</v>
      </c>
      <c r="I1469" s="38">
        <v>0.49860295604135063</v>
      </c>
    </row>
    <row r="1470" spans="2:9" ht="12" customHeight="1">
      <c r="B1470" s="7" t="s">
        <v>5170</v>
      </c>
      <c r="C1470" s="11" t="s">
        <v>6357</v>
      </c>
      <c r="D1470" s="11" t="s">
        <v>6436</v>
      </c>
      <c r="E1470" s="14" t="s">
        <v>512</v>
      </c>
      <c r="F1470" s="18" t="s">
        <v>523</v>
      </c>
      <c r="G1470" s="22">
        <v>1664665.22</v>
      </c>
      <c r="H1470" s="22">
        <v>752425.88</v>
      </c>
      <c r="I1470" s="38">
        <v>0.45199831831652015</v>
      </c>
    </row>
    <row r="1471" spans="2:9" ht="12" customHeight="1">
      <c r="B1471" s="7" t="s">
        <v>5170</v>
      </c>
      <c r="C1471" s="11" t="s">
        <v>6357</v>
      </c>
      <c r="D1471" s="11" t="s">
        <v>6440</v>
      </c>
      <c r="E1471" s="4" t="s">
        <v>524</v>
      </c>
      <c r="F1471" s="18" t="s">
        <v>525</v>
      </c>
      <c r="G1471" s="22">
        <v>17574</v>
      </c>
      <c r="H1471" s="22">
        <v>9665.7000000000007</v>
      </c>
      <c r="I1471" s="38">
        <v>0.55000000000000004</v>
      </c>
    </row>
    <row r="1472" spans="2:9" ht="12" customHeight="1">
      <c r="B1472" s="7" t="s">
        <v>5170</v>
      </c>
      <c r="C1472" s="11" t="s">
        <v>6357</v>
      </c>
      <c r="D1472" s="11" t="s">
        <v>6441</v>
      </c>
      <c r="E1472" s="4" t="s">
        <v>526</v>
      </c>
      <c r="F1472" s="18" t="s">
        <v>527</v>
      </c>
      <c r="G1472" s="22">
        <v>2850.95</v>
      </c>
      <c r="H1472" s="22">
        <v>712.74</v>
      </c>
      <c r="I1472" s="38">
        <v>0.25000087690068223</v>
      </c>
    </row>
    <row r="1473" spans="2:9" ht="12" customHeight="1">
      <c r="B1473" s="7" t="s">
        <v>5170</v>
      </c>
      <c r="C1473" s="11" t="s">
        <v>6357</v>
      </c>
      <c r="D1473" s="11" t="s">
        <v>6442</v>
      </c>
      <c r="E1473" s="14" t="s">
        <v>528</v>
      </c>
      <c r="F1473" s="18" t="s">
        <v>529</v>
      </c>
      <c r="G1473" s="22">
        <v>123288</v>
      </c>
      <c r="H1473" s="22">
        <v>72808.800000000003</v>
      </c>
      <c r="I1473" s="38">
        <v>0.59055869184348841</v>
      </c>
    </row>
    <row r="1474" spans="2:9" ht="12" customHeight="1">
      <c r="B1474" s="7" t="s">
        <v>5170</v>
      </c>
      <c r="C1474" s="11" t="s">
        <v>6357</v>
      </c>
      <c r="D1474" s="11" t="s">
        <v>6443</v>
      </c>
      <c r="E1474" s="4" t="s">
        <v>530</v>
      </c>
      <c r="F1474" s="18" t="s">
        <v>531</v>
      </c>
      <c r="G1474" s="22">
        <v>15842</v>
      </c>
      <c r="H1474" s="22">
        <v>3960.5</v>
      </c>
      <c r="I1474" s="38">
        <v>0.25</v>
      </c>
    </row>
    <row r="1475" spans="2:9" ht="12" customHeight="1">
      <c r="B1475" s="7" t="s">
        <v>5170</v>
      </c>
      <c r="C1475" s="11" t="s">
        <v>6357</v>
      </c>
      <c r="D1475" s="11" t="s">
        <v>6444</v>
      </c>
      <c r="E1475" s="4" t="s">
        <v>532</v>
      </c>
      <c r="F1475" s="18" t="s">
        <v>533</v>
      </c>
      <c r="G1475" s="22">
        <v>14980</v>
      </c>
      <c r="H1475" s="22">
        <v>7490</v>
      </c>
      <c r="I1475" s="38">
        <v>0.5</v>
      </c>
    </row>
    <row r="1476" spans="2:9" ht="12" customHeight="1">
      <c r="B1476" s="7" t="s">
        <v>5170</v>
      </c>
      <c r="C1476" s="11" t="s">
        <v>6357</v>
      </c>
      <c r="D1476" s="11" t="s">
        <v>6438</v>
      </c>
      <c r="E1476" s="14" t="s">
        <v>517</v>
      </c>
      <c r="F1476" s="18" t="s">
        <v>534</v>
      </c>
      <c r="G1476" s="22">
        <v>39755.599999999999</v>
      </c>
      <c r="H1476" s="22">
        <v>19877.8</v>
      </c>
      <c r="I1476" s="38">
        <v>0.5</v>
      </c>
    </row>
    <row r="1477" spans="2:9" ht="12" customHeight="1">
      <c r="B1477" s="7" t="s">
        <v>5170</v>
      </c>
      <c r="C1477" s="11" t="s">
        <v>6357</v>
      </c>
      <c r="D1477" s="11" t="s">
        <v>6445</v>
      </c>
      <c r="E1477" s="14" t="s">
        <v>535</v>
      </c>
      <c r="F1477" s="18" t="s">
        <v>536</v>
      </c>
      <c r="G1477" s="22">
        <v>6919</v>
      </c>
      <c r="H1477" s="22">
        <v>2421.65</v>
      </c>
      <c r="I1477" s="38">
        <v>0.35000000000000003</v>
      </c>
    </row>
    <row r="1478" spans="2:9" ht="12" customHeight="1">
      <c r="B1478" s="7" t="s">
        <v>5170</v>
      </c>
      <c r="C1478" s="11" t="s">
        <v>6357</v>
      </c>
      <c r="D1478" s="11" t="s">
        <v>6446</v>
      </c>
      <c r="E1478" s="4" t="s">
        <v>537</v>
      </c>
      <c r="F1478" s="18" t="s">
        <v>538</v>
      </c>
      <c r="G1478" s="22">
        <v>8775</v>
      </c>
      <c r="H1478" s="22">
        <v>3510</v>
      </c>
      <c r="I1478" s="38">
        <v>0.4</v>
      </c>
    </row>
    <row r="1479" spans="2:9" ht="12" customHeight="1">
      <c r="B1479" s="7" t="s">
        <v>5170</v>
      </c>
      <c r="C1479" s="11" t="s">
        <v>6357</v>
      </c>
      <c r="D1479" s="11" t="s">
        <v>6447</v>
      </c>
      <c r="E1479" s="14" t="s">
        <v>539</v>
      </c>
      <c r="F1479" s="18" t="s">
        <v>540</v>
      </c>
      <c r="G1479" s="22">
        <v>31057.4</v>
      </c>
      <c r="H1479" s="22">
        <v>13196.7</v>
      </c>
      <c r="I1479" s="38">
        <v>0.42491322518948788</v>
      </c>
    </row>
    <row r="1480" spans="2:9" ht="12" customHeight="1">
      <c r="B1480" s="7" t="s">
        <v>5170</v>
      </c>
      <c r="C1480" s="11" t="s">
        <v>6357</v>
      </c>
      <c r="D1480" s="11" t="s">
        <v>6448</v>
      </c>
      <c r="E1480" s="14" t="s">
        <v>541</v>
      </c>
      <c r="F1480" s="18" t="s">
        <v>542</v>
      </c>
      <c r="G1480" s="22">
        <v>4726.28</v>
      </c>
      <c r="H1480" s="22">
        <v>1190.54</v>
      </c>
      <c r="I1480" s="38">
        <v>0.25189789855869732</v>
      </c>
    </row>
    <row r="1481" spans="2:9" ht="12" customHeight="1">
      <c r="B1481" s="7" t="s">
        <v>5170</v>
      </c>
      <c r="C1481" s="11" t="s">
        <v>6357</v>
      </c>
      <c r="D1481" s="11" t="s">
        <v>6449</v>
      </c>
      <c r="E1481" s="4" t="s">
        <v>543</v>
      </c>
      <c r="F1481" s="18" t="s">
        <v>544</v>
      </c>
      <c r="G1481" s="22">
        <v>16327.7</v>
      </c>
      <c r="H1481" s="22">
        <v>4898.3100000000004</v>
      </c>
      <c r="I1481" s="38">
        <v>0.3</v>
      </c>
    </row>
    <row r="1482" spans="2:9" ht="12" customHeight="1">
      <c r="B1482" s="7" t="s">
        <v>5170</v>
      </c>
      <c r="C1482" s="11" t="s">
        <v>6357</v>
      </c>
      <c r="D1482" s="11" t="s">
        <v>6450</v>
      </c>
      <c r="E1482" s="4" t="s">
        <v>545</v>
      </c>
      <c r="F1482" s="18" t="s">
        <v>546</v>
      </c>
      <c r="G1482" s="22">
        <v>2833938</v>
      </c>
      <c r="H1482" s="22">
        <v>874389.22</v>
      </c>
      <c r="I1482" s="38">
        <v>0.30854211348307548</v>
      </c>
    </row>
    <row r="1483" spans="2:9" ht="12" customHeight="1">
      <c r="B1483" s="7" t="s">
        <v>5170</v>
      </c>
      <c r="C1483" s="11" t="s">
        <v>6357</v>
      </c>
      <c r="D1483" s="11" t="s">
        <v>6421</v>
      </c>
      <c r="E1483" s="4" t="s">
        <v>476</v>
      </c>
      <c r="F1483" s="18" t="s">
        <v>547</v>
      </c>
      <c r="G1483" s="22">
        <v>80163.98</v>
      </c>
      <c r="H1483" s="22">
        <v>32065.59</v>
      </c>
      <c r="I1483" s="38">
        <v>0.39999997505113893</v>
      </c>
    </row>
    <row r="1484" spans="2:9" ht="12" customHeight="1">
      <c r="B1484" s="7" t="s">
        <v>5176</v>
      </c>
      <c r="C1484" s="11" t="s">
        <v>6381</v>
      </c>
      <c r="D1484" s="11" t="s">
        <v>6988</v>
      </c>
      <c r="E1484" s="4" t="s">
        <v>3807</v>
      </c>
      <c r="F1484" s="18" t="s">
        <v>2567</v>
      </c>
      <c r="G1484" s="22">
        <v>48627</v>
      </c>
      <c r="H1484" s="22">
        <v>19451</v>
      </c>
      <c r="I1484" s="38">
        <v>0.40000411294137</v>
      </c>
    </row>
    <row r="1485" spans="2:9" ht="12" customHeight="1">
      <c r="B1485" s="7" t="s">
        <v>5176</v>
      </c>
      <c r="C1485" s="11" t="s">
        <v>6381</v>
      </c>
      <c r="D1485" s="11" t="s">
        <v>6989</v>
      </c>
      <c r="E1485" s="4" t="s">
        <v>3808</v>
      </c>
      <c r="F1485" s="18" t="s">
        <v>3809</v>
      </c>
      <c r="G1485" s="22">
        <v>35893</v>
      </c>
      <c r="H1485" s="22">
        <v>28714</v>
      </c>
      <c r="I1485" s="38">
        <v>0.79998885576574819</v>
      </c>
    </row>
    <row r="1486" spans="2:9" ht="12" customHeight="1">
      <c r="B1486" s="7" t="s">
        <v>5176</v>
      </c>
      <c r="C1486" s="11" t="s">
        <v>6381</v>
      </c>
      <c r="D1486" s="11" t="s">
        <v>6990</v>
      </c>
      <c r="E1486" s="4" t="s">
        <v>3810</v>
      </c>
      <c r="F1486" s="18" t="s">
        <v>3811</v>
      </c>
      <c r="G1486" s="22">
        <v>21451</v>
      </c>
      <c r="H1486" s="22">
        <v>8580</v>
      </c>
      <c r="I1486" s="38">
        <v>0.39998135285068293</v>
      </c>
    </row>
    <row r="1487" spans="2:9" ht="12" customHeight="1">
      <c r="B1487" s="7" t="s">
        <v>5176</v>
      </c>
      <c r="C1487" s="11" t="s">
        <v>6381</v>
      </c>
      <c r="D1487" s="11" t="s">
        <v>6991</v>
      </c>
      <c r="E1487" s="4" t="s">
        <v>3812</v>
      </c>
      <c r="F1487" s="18" t="s">
        <v>3813</v>
      </c>
      <c r="G1487" s="22">
        <v>477100</v>
      </c>
      <c r="H1487" s="22">
        <v>143130</v>
      </c>
      <c r="I1487" s="38">
        <v>0.3</v>
      </c>
    </row>
    <row r="1488" spans="2:9" ht="12" customHeight="1">
      <c r="B1488" s="7" t="s">
        <v>5176</v>
      </c>
      <c r="C1488" s="11" t="s">
        <v>6381</v>
      </c>
      <c r="D1488" s="11" t="s">
        <v>6992</v>
      </c>
      <c r="E1488" s="4" t="s">
        <v>3814</v>
      </c>
      <c r="F1488" s="18" t="s">
        <v>3815</v>
      </c>
      <c r="G1488" s="22">
        <v>4584</v>
      </c>
      <c r="H1488" s="22">
        <v>1834</v>
      </c>
      <c r="I1488" s="38">
        <v>0.40008726003490402</v>
      </c>
    </row>
    <row r="1489" spans="2:9" ht="12" customHeight="1">
      <c r="B1489" s="7" t="s">
        <v>5176</v>
      </c>
      <c r="C1489" s="11" t="s">
        <v>6381</v>
      </c>
      <c r="D1489" s="11" t="s">
        <v>6993</v>
      </c>
      <c r="E1489" s="4" t="s">
        <v>3816</v>
      </c>
      <c r="F1489" s="18" t="s">
        <v>73</v>
      </c>
      <c r="G1489" s="22">
        <v>25976</v>
      </c>
      <c r="H1489" s="22">
        <v>10390</v>
      </c>
      <c r="I1489" s="38">
        <v>0.39998460117031104</v>
      </c>
    </row>
    <row r="1490" spans="2:9" ht="12" customHeight="1">
      <c r="B1490" s="7" t="s">
        <v>5176</v>
      </c>
      <c r="C1490" s="11" t="s">
        <v>6381</v>
      </c>
      <c r="D1490" s="11" t="s">
        <v>6994</v>
      </c>
      <c r="E1490" s="4" t="s">
        <v>3817</v>
      </c>
      <c r="F1490" s="18" t="s">
        <v>3818</v>
      </c>
      <c r="G1490" s="22">
        <v>4238</v>
      </c>
      <c r="H1490" s="22">
        <v>1695</v>
      </c>
      <c r="I1490" s="38">
        <v>0.39995280792826804</v>
      </c>
    </row>
    <row r="1491" spans="2:9" ht="12" customHeight="1">
      <c r="B1491" s="7" t="s">
        <v>5176</v>
      </c>
      <c r="C1491" s="11" t="s">
        <v>6381</v>
      </c>
      <c r="D1491" s="11" t="s">
        <v>6994</v>
      </c>
      <c r="E1491" s="4" t="s">
        <v>3817</v>
      </c>
      <c r="F1491" s="18" t="s">
        <v>3819</v>
      </c>
      <c r="G1491" s="22">
        <v>1144</v>
      </c>
      <c r="H1491" s="22">
        <v>458</v>
      </c>
      <c r="I1491" s="38">
        <v>0.40034965034965037</v>
      </c>
    </row>
    <row r="1492" spans="2:9" ht="12" customHeight="1">
      <c r="B1492" s="7" t="s">
        <v>5176</v>
      </c>
      <c r="C1492" s="11" t="s">
        <v>6381</v>
      </c>
      <c r="D1492" s="11" t="s">
        <v>6995</v>
      </c>
      <c r="E1492" s="4" t="s">
        <v>3820</v>
      </c>
      <c r="F1492" s="18" t="s">
        <v>3821</v>
      </c>
      <c r="G1492" s="22">
        <v>3100000</v>
      </c>
      <c r="H1492" s="22">
        <v>678763</v>
      </c>
      <c r="I1492" s="38">
        <v>0.21895580645161292</v>
      </c>
    </row>
    <row r="1493" spans="2:9" ht="12" customHeight="1">
      <c r="B1493" s="7" t="s">
        <v>5176</v>
      </c>
      <c r="C1493" s="11" t="s">
        <v>6381</v>
      </c>
      <c r="D1493" s="11" t="s">
        <v>6996</v>
      </c>
      <c r="E1493" s="4" t="s">
        <v>3822</v>
      </c>
      <c r="F1493" s="18" t="s">
        <v>3823</v>
      </c>
      <c r="G1493" s="22">
        <v>119800</v>
      </c>
      <c r="H1493" s="22">
        <v>23960</v>
      </c>
      <c r="I1493" s="38">
        <v>0.2</v>
      </c>
    </row>
    <row r="1494" spans="2:9" ht="12" customHeight="1">
      <c r="B1494" s="7" t="s">
        <v>5176</v>
      </c>
      <c r="C1494" s="11" t="s">
        <v>6381</v>
      </c>
      <c r="D1494" s="11" t="s">
        <v>6996</v>
      </c>
      <c r="E1494" s="4" t="s">
        <v>3822</v>
      </c>
      <c r="F1494" s="18" t="s">
        <v>3824</v>
      </c>
      <c r="G1494" s="22">
        <v>150450</v>
      </c>
      <c r="H1494" s="22">
        <v>30090</v>
      </c>
      <c r="I1494" s="38">
        <v>0.2</v>
      </c>
    </row>
    <row r="1495" spans="2:9" ht="12" customHeight="1">
      <c r="B1495" s="7" t="s">
        <v>5176</v>
      </c>
      <c r="C1495" s="11" t="s">
        <v>6381</v>
      </c>
      <c r="D1495" s="11" t="s">
        <v>6997</v>
      </c>
      <c r="E1495" s="4" t="s">
        <v>3825</v>
      </c>
      <c r="F1495" s="18" t="s">
        <v>3826</v>
      </c>
      <c r="G1495" s="22">
        <v>43815</v>
      </c>
      <c r="H1495" s="22">
        <v>17526</v>
      </c>
      <c r="I1495" s="38">
        <v>0.4</v>
      </c>
    </row>
    <row r="1496" spans="2:9" ht="12" customHeight="1">
      <c r="B1496" s="7" t="s">
        <v>5176</v>
      </c>
      <c r="C1496" s="11" t="s">
        <v>6381</v>
      </c>
      <c r="D1496" s="11" t="s">
        <v>6998</v>
      </c>
      <c r="E1496" s="4" t="s">
        <v>3827</v>
      </c>
      <c r="F1496" s="18" t="s">
        <v>3828</v>
      </c>
      <c r="G1496" s="22">
        <v>14302</v>
      </c>
      <c r="H1496" s="22">
        <v>5721</v>
      </c>
      <c r="I1496" s="38">
        <v>0.40001398405817368</v>
      </c>
    </row>
    <row r="1497" spans="2:9" ht="12" customHeight="1">
      <c r="B1497" s="7" t="s">
        <v>5176</v>
      </c>
      <c r="C1497" s="11" t="s">
        <v>6381</v>
      </c>
      <c r="D1497" s="11" t="s">
        <v>6999</v>
      </c>
      <c r="E1497" s="4" t="s">
        <v>3829</v>
      </c>
      <c r="F1497" s="18" t="s">
        <v>3830</v>
      </c>
      <c r="G1497" s="22">
        <v>22329</v>
      </c>
      <c r="H1497" s="22">
        <v>8932</v>
      </c>
      <c r="I1497" s="38">
        <v>0.40001791392359709</v>
      </c>
    </row>
    <row r="1498" spans="2:9" ht="12" customHeight="1">
      <c r="B1498" s="7" t="s">
        <v>5176</v>
      </c>
      <c r="C1498" s="11" t="s">
        <v>6381</v>
      </c>
      <c r="D1498" s="11" t="s">
        <v>7000</v>
      </c>
      <c r="E1498" s="4" t="s">
        <v>3831</v>
      </c>
      <c r="F1498" s="18" t="s">
        <v>3832</v>
      </c>
      <c r="G1498" s="22">
        <v>322867</v>
      </c>
      <c r="H1498" s="22">
        <v>129147</v>
      </c>
      <c r="I1498" s="38">
        <v>0.40000061945011411</v>
      </c>
    </row>
    <row r="1499" spans="2:9" ht="12" customHeight="1">
      <c r="B1499" s="7" t="s">
        <v>5176</v>
      </c>
      <c r="C1499" s="11" t="s">
        <v>6381</v>
      </c>
      <c r="D1499" s="11" t="s">
        <v>7001</v>
      </c>
      <c r="E1499" s="4" t="s">
        <v>3833</v>
      </c>
      <c r="F1499" s="18" t="s">
        <v>3834</v>
      </c>
      <c r="G1499" s="22">
        <v>23375</v>
      </c>
      <c r="H1499" s="22">
        <v>9350</v>
      </c>
      <c r="I1499" s="38">
        <v>0.4</v>
      </c>
    </row>
    <row r="1500" spans="2:9" ht="12" customHeight="1">
      <c r="B1500" s="7" t="s">
        <v>5176</v>
      </c>
      <c r="C1500" s="11" t="s">
        <v>6381</v>
      </c>
      <c r="D1500" s="11" t="s">
        <v>7002</v>
      </c>
      <c r="E1500" s="4" t="s">
        <v>3835</v>
      </c>
      <c r="F1500" s="18" t="s">
        <v>3836</v>
      </c>
      <c r="G1500" s="22">
        <v>31721</v>
      </c>
      <c r="H1500" s="22">
        <v>12688</v>
      </c>
      <c r="I1500" s="38">
        <v>0.39998739005705997</v>
      </c>
    </row>
    <row r="1501" spans="2:9" ht="12" customHeight="1">
      <c r="B1501" s="7" t="s">
        <v>5176</v>
      </c>
      <c r="C1501" s="11" t="s">
        <v>6381</v>
      </c>
      <c r="D1501" s="11" t="s">
        <v>7003</v>
      </c>
      <c r="E1501" s="4" t="s">
        <v>3837</v>
      </c>
      <c r="F1501" s="18" t="s">
        <v>3838</v>
      </c>
      <c r="G1501" s="22">
        <v>20449</v>
      </c>
      <c r="H1501" s="22">
        <v>8180</v>
      </c>
      <c r="I1501" s="38">
        <v>0.4000195608587217</v>
      </c>
    </row>
    <row r="1502" spans="2:9" ht="12" customHeight="1">
      <c r="B1502" s="7" t="s">
        <v>5176</v>
      </c>
      <c r="C1502" s="11" t="s">
        <v>6381</v>
      </c>
      <c r="D1502" s="11" t="s">
        <v>7004</v>
      </c>
      <c r="E1502" s="4" t="s">
        <v>3839</v>
      </c>
      <c r="F1502" s="18" t="s">
        <v>3840</v>
      </c>
      <c r="G1502" s="22">
        <v>524025</v>
      </c>
      <c r="H1502" s="22">
        <v>209610</v>
      </c>
      <c r="I1502" s="38">
        <v>0.4</v>
      </c>
    </row>
    <row r="1503" spans="2:9" ht="12" customHeight="1">
      <c r="B1503" s="7" t="s">
        <v>5176</v>
      </c>
      <c r="C1503" s="11" t="s">
        <v>6381</v>
      </c>
      <c r="D1503" s="11" t="s">
        <v>7005</v>
      </c>
      <c r="E1503" s="4" t="s">
        <v>3841</v>
      </c>
      <c r="F1503" s="18" t="s">
        <v>3842</v>
      </c>
      <c r="G1503" s="22">
        <v>147500</v>
      </c>
      <c r="H1503" s="22">
        <v>59000</v>
      </c>
      <c r="I1503" s="38">
        <v>0.4</v>
      </c>
    </row>
    <row r="1504" spans="2:9" ht="12" customHeight="1">
      <c r="B1504" s="7" t="s">
        <v>5176</v>
      </c>
      <c r="C1504" s="11" t="s">
        <v>6381</v>
      </c>
      <c r="D1504" s="11" t="s">
        <v>7006</v>
      </c>
      <c r="E1504" s="4" t="s">
        <v>3843</v>
      </c>
      <c r="F1504" s="18" t="s">
        <v>3844</v>
      </c>
      <c r="G1504" s="22">
        <v>62193</v>
      </c>
      <c r="H1504" s="22">
        <v>24877</v>
      </c>
      <c r="I1504" s="38">
        <v>0.39999678420401008</v>
      </c>
    </row>
    <row r="1505" spans="2:9" ht="12" customHeight="1">
      <c r="B1505" s="7" t="s">
        <v>5176</v>
      </c>
      <c r="C1505" s="11" t="s">
        <v>6381</v>
      </c>
      <c r="D1505" s="11" t="s">
        <v>7007</v>
      </c>
      <c r="E1505" s="4" t="s">
        <v>3845</v>
      </c>
      <c r="F1505" s="18" t="s">
        <v>3846</v>
      </c>
      <c r="G1505" s="22">
        <v>23831</v>
      </c>
      <c r="H1505" s="22">
        <v>9532</v>
      </c>
      <c r="I1505" s="38">
        <v>0.39998321513994378</v>
      </c>
    </row>
    <row r="1506" spans="2:9" ht="12" customHeight="1">
      <c r="B1506" s="7" t="s">
        <v>5176</v>
      </c>
      <c r="C1506" s="11" t="s">
        <v>6381</v>
      </c>
      <c r="D1506" s="11" t="s">
        <v>7008</v>
      </c>
      <c r="E1506" s="4" t="s">
        <v>3847</v>
      </c>
      <c r="F1506" s="18" t="s">
        <v>3848</v>
      </c>
      <c r="G1506" s="22">
        <v>90004</v>
      </c>
      <c r="H1506" s="22">
        <v>36002</v>
      </c>
      <c r="I1506" s="38">
        <v>0.40000444424692239</v>
      </c>
    </row>
    <row r="1507" spans="2:9" ht="12" customHeight="1">
      <c r="B1507" s="7" t="s">
        <v>5176</v>
      </c>
      <c r="C1507" s="11" t="s">
        <v>6381</v>
      </c>
      <c r="D1507" s="11" t="s">
        <v>6998</v>
      </c>
      <c r="E1507" s="4" t="s">
        <v>3827</v>
      </c>
      <c r="F1507" s="18" t="s">
        <v>3849</v>
      </c>
      <c r="G1507" s="22">
        <v>8957</v>
      </c>
      <c r="H1507" s="22">
        <v>3583</v>
      </c>
      <c r="I1507" s="38">
        <v>0.40002232890476724</v>
      </c>
    </row>
    <row r="1508" spans="2:9" ht="12" customHeight="1">
      <c r="B1508" s="7" t="s">
        <v>5176</v>
      </c>
      <c r="C1508" s="11" t="s">
        <v>6381</v>
      </c>
      <c r="D1508" s="11" t="s">
        <v>7009</v>
      </c>
      <c r="E1508" s="4" t="s">
        <v>3850</v>
      </c>
      <c r="F1508" s="18" t="s">
        <v>3851</v>
      </c>
      <c r="G1508" s="22">
        <v>6711</v>
      </c>
      <c r="H1508" s="22">
        <v>2684</v>
      </c>
      <c r="I1508" s="38">
        <v>0.39994039636417822</v>
      </c>
    </row>
    <row r="1509" spans="2:9" ht="12" customHeight="1">
      <c r="B1509" s="7" t="s">
        <v>5176</v>
      </c>
      <c r="C1509" s="11" t="s">
        <v>6381</v>
      </c>
      <c r="D1509" s="11" t="s">
        <v>7003</v>
      </c>
      <c r="E1509" s="4" t="s">
        <v>3837</v>
      </c>
      <c r="F1509" s="18" t="s">
        <v>3852</v>
      </c>
      <c r="G1509" s="22">
        <v>57818</v>
      </c>
      <c r="H1509" s="22">
        <v>23127</v>
      </c>
      <c r="I1509" s="38">
        <v>0.39999654086962538</v>
      </c>
    </row>
    <row r="1510" spans="2:9" ht="12" customHeight="1">
      <c r="B1510" s="7" t="s">
        <v>5176</v>
      </c>
      <c r="C1510" s="11" t="s">
        <v>6381</v>
      </c>
      <c r="D1510" s="11" t="s">
        <v>7010</v>
      </c>
      <c r="E1510" s="4" t="s">
        <v>3853</v>
      </c>
      <c r="F1510" s="18" t="s">
        <v>3854</v>
      </c>
      <c r="G1510" s="22">
        <v>199300</v>
      </c>
      <c r="H1510" s="22">
        <v>79720</v>
      </c>
      <c r="I1510" s="38">
        <v>0.4</v>
      </c>
    </row>
    <row r="1511" spans="2:9" ht="12" customHeight="1">
      <c r="B1511" s="7" t="s">
        <v>5176</v>
      </c>
      <c r="C1511" s="11" t="s">
        <v>6381</v>
      </c>
      <c r="D1511" s="11" t="s">
        <v>7010</v>
      </c>
      <c r="E1511" s="4" t="s">
        <v>3853</v>
      </c>
      <c r="F1511" s="18" t="s">
        <v>3855</v>
      </c>
      <c r="G1511" s="22">
        <v>625000</v>
      </c>
      <c r="H1511" s="22">
        <v>250000</v>
      </c>
      <c r="I1511" s="38">
        <v>0.4</v>
      </c>
    </row>
    <row r="1512" spans="2:9" ht="12" customHeight="1">
      <c r="B1512" s="7" t="s">
        <v>5176</v>
      </c>
      <c r="C1512" s="11" t="s">
        <v>6381</v>
      </c>
      <c r="D1512" s="11" t="s">
        <v>7011</v>
      </c>
      <c r="E1512" s="4" t="s">
        <v>3856</v>
      </c>
      <c r="F1512" s="18" t="s">
        <v>3857</v>
      </c>
      <c r="G1512" s="22">
        <v>6679</v>
      </c>
      <c r="H1512" s="22">
        <v>2672</v>
      </c>
      <c r="I1512" s="38">
        <v>0.40005988920497082</v>
      </c>
    </row>
    <row r="1513" spans="2:9" ht="12" customHeight="1">
      <c r="B1513" s="7" t="s">
        <v>5176</v>
      </c>
      <c r="C1513" s="11" t="s">
        <v>6381</v>
      </c>
      <c r="D1513" s="11" t="s">
        <v>7012</v>
      </c>
      <c r="E1513" s="4" t="s">
        <v>3858</v>
      </c>
      <c r="F1513" s="18" t="s">
        <v>3493</v>
      </c>
      <c r="G1513" s="22">
        <v>343000</v>
      </c>
      <c r="H1513" s="22">
        <v>137200</v>
      </c>
      <c r="I1513" s="38">
        <v>0.4</v>
      </c>
    </row>
    <row r="1514" spans="2:9" ht="12" customHeight="1">
      <c r="B1514" s="7" t="s">
        <v>5176</v>
      </c>
      <c r="C1514" s="11" t="s">
        <v>6381</v>
      </c>
      <c r="D1514" s="11" t="s">
        <v>7013</v>
      </c>
      <c r="E1514" s="4" t="s">
        <v>3859</v>
      </c>
      <c r="F1514" s="18" t="s">
        <v>3860</v>
      </c>
      <c r="G1514" s="22">
        <v>57221</v>
      </c>
      <c r="H1514" s="22">
        <v>22888</v>
      </c>
      <c r="I1514" s="38">
        <v>0.39999300955942746</v>
      </c>
    </row>
    <row r="1515" spans="2:9" ht="12" customHeight="1">
      <c r="B1515" s="7" t="s">
        <v>5176</v>
      </c>
      <c r="C1515" s="11" t="s">
        <v>6381</v>
      </c>
      <c r="D1515" s="11" t="s">
        <v>7014</v>
      </c>
      <c r="E1515" s="4" t="s">
        <v>3861</v>
      </c>
      <c r="F1515" s="18" t="s">
        <v>3862</v>
      </c>
      <c r="G1515" s="22">
        <v>399903</v>
      </c>
      <c r="H1515" s="22">
        <v>159961</v>
      </c>
      <c r="I1515" s="38">
        <v>0.39999949987872058</v>
      </c>
    </row>
    <row r="1516" spans="2:9" ht="12" customHeight="1">
      <c r="B1516" s="7" t="s">
        <v>5176</v>
      </c>
      <c r="C1516" s="11" t="s">
        <v>6381</v>
      </c>
      <c r="D1516" s="11" t="s">
        <v>7014</v>
      </c>
      <c r="E1516" s="4" t="s">
        <v>3861</v>
      </c>
      <c r="F1516" s="18" t="s">
        <v>3863</v>
      </c>
      <c r="G1516" s="22">
        <v>917012</v>
      </c>
      <c r="H1516" s="22">
        <v>183402</v>
      </c>
      <c r="I1516" s="38">
        <v>0.19999956380069181</v>
      </c>
    </row>
    <row r="1517" spans="2:9" ht="12" customHeight="1">
      <c r="B1517" s="7" t="s">
        <v>5176</v>
      </c>
      <c r="C1517" s="11" t="s">
        <v>6381</v>
      </c>
      <c r="D1517" s="11" t="s">
        <v>7015</v>
      </c>
      <c r="E1517" s="4" t="s">
        <v>3864</v>
      </c>
      <c r="F1517" s="18" t="s">
        <v>3865</v>
      </c>
      <c r="G1517" s="22">
        <v>300000</v>
      </c>
      <c r="H1517" s="22">
        <v>120000</v>
      </c>
      <c r="I1517" s="38">
        <v>0.4</v>
      </c>
    </row>
    <row r="1518" spans="2:9" ht="12" customHeight="1">
      <c r="B1518" s="7" t="s">
        <v>5176</v>
      </c>
      <c r="C1518" s="11" t="s">
        <v>6381</v>
      </c>
      <c r="D1518" s="11" t="s">
        <v>6991</v>
      </c>
      <c r="E1518" s="4" t="s">
        <v>3812</v>
      </c>
      <c r="F1518" s="18" t="s">
        <v>3866</v>
      </c>
      <c r="G1518" s="22">
        <v>477100</v>
      </c>
      <c r="H1518" s="22">
        <v>47710</v>
      </c>
      <c r="I1518" s="38">
        <v>0.1</v>
      </c>
    </row>
    <row r="1519" spans="2:9" ht="12" customHeight="1">
      <c r="B1519" s="7" t="s">
        <v>5169</v>
      </c>
      <c r="C1519" s="11" t="s">
        <v>6353</v>
      </c>
      <c r="D1519" s="11" t="s">
        <v>8187</v>
      </c>
      <c r="E1519" s="14" t="s">
        <v>322</v>
      </c>
      <c r="F1519" s="18" t="s">
        <v>323</v>
      </c>
      <c r="G1519" s="22">
        <v>100000</v>
      </c>
      <c r="H1519" s="22">
        <v>50000</v>
      </c>
      <c r="I1519" s="38">
        <v>0.5</v>
      </c>
    </row>
    <row r="1520" spans="2:9" ht="12" customHeight="1">
      <c r="B1520" s="7" t="s">
        <v>5169</v>
      </c>
      <c r="C1520" s="11" t="s">
        <v>6353</v>
      </c>
      <c r="D1520" s="11" t="s">
        <v>8188</v>
      </c>
      <c r="E1520" s="4" t="s">
        <v>324</v>
      </c>
      <c r="F1520" s="18" t="s">
        <v>325</v>
      </c>
      <c r="G1520" s="22">
        <v>200000</v>
      </c>
      <c r="H1520" s="22">
        <v>80000</v>
      </c>
      <c r="I1520" s="38">
        <v>0.4</v>
      </c>
    </row>
    <row r="1521" spans="2:9" ht="12" customHeight="1">
      <c r="B1521" s="7" t="s">
        <v>5169</v>
      </c>
      <c r="C1521" s="11" t="s">
        <v>6353</v>
      </c>
      <c r="D1521" s="11" t="s">
        <v>8189</v>
      </c>
      <c r="E1521" s="14" t="s">
        <v>326</v>
      </c>
      <c r="F1521" s="18" t="s">
        <v>327</v>
      </c>
      <c r="G1521" s="22">
        <v>1241400</v>
      </c>
      <c r="H1521" s="22">
        <v>310350</v>
      </c>
      <c r="I1521" s="38">
        <v>0.25</v>
      </c>
    </row>
    <row r="1522" spans="2:9" ht="12" customHeight="1">
      <c r="B1522" s="7" t="s">
        <v>5169</v>
      </c>
      <c r="C1522" s="11" t="s">
        <v>6353</v>
      </c>
      <c r="D1522" s="11" t="s">
        <v>8188</v>
      </c>
      <c r="E1522" s="4" t="s">
        <v>324</v>
      </c>
      <c r="F1522" s="18" t="s">
        <v>328</v>
      </c>
      <c r="G1522" s="22">
        <v>325775</v>
      </c>
      <c r="H1522" s="22">
        <v>260620</v>
      </c>
      <c r="I1522" s="38">
        <v>0.8</v>
      </c>
    </row>
    <row r="1523" spans="2:9" ht="12" customHeight="1">
      <c r="B1523" s="7" t="s">
        <v>5169</v>
      </c>
      <c r="C1523" s="11" t="s">
        <v>6353</v>
      </c>
      <c r="D1523" s="11" t="s">
        <v>8188</v>
      </c>
      <c r="E1523" s="4" t="s">
        <v>324</v>
      </c>
      <c r="F1523" s="18" t="s">
        <v>329</v>
      </c>
      <c r="G1523" s="22">
        <v>534786.21</v>
      </c>
      <c r="H1523" s="22">
        <v>427829</v>
      </c>
      <c r="I1523" s="38">
        <v>0.80000005983699551</v>
      </c>
    </row>
    <row r="1524" spans="2:9" ht="12" customHeight="1">
      <c r="B1524" s="7" t="s">
        <v>5169</v>
      </c>
      <c r="C1524" s="11" t="s">
        <v>6353</v>
      </c>
      <c r="D1524" s="11" t="s">
        <v>8190</v>
      </c>
      <c r="E1524" s="4" t="s">
        <v>330</v>
      </c>
      <c r="F1524" s="18" t="s">
        <v>331</v>
      </c>
      <c r="G1524" s="22">
        <v>621250</v>
      </c>
      <c r="H1524" s="22">
        <v>50000</v>
      </c>
      <c r="I1524" s="38">
        <v>8.0482897384305835E-2</v>
      </c>
    </row>
    <row r="1525" spans="2:9" ht="12" customHeight="1">
      <c r="B1525" s="7" t="s">
        <v>5169</v>
      </c>
      <c r="C1525" s="11" t="s">
        <v>6353</v>
      </c>
      <c r="D1525" s="11" t="s">
        <v>8191</v>
      </c>
      <c r="E1525" s="4" t="s">
        <v>332</v>
      </c>
      <c r="F1525" s="18" t="s">
        <v>333</v>
      </c>
      <c r="G1525" s="22">
        <v>858480</v>
      </c>
      <c r="H1525" s="22">
        <v>200000</v>
      </c>
      <c r="I1525" s="38">
        <v>0.23296990028888268</v>
      </c>
    </row>
    <row r="1526" spans="2:9" ht="12" customHeight="1">
      <c r="B1526" s="7" t="s">
        <v>5169</v>
      </c>
      <c r="C1526" s="11" t="s">
        <v>6353</v>
      </c>
      <c r="D1526" s="11" t="s">
        <v>8192</v>
      </c>
      <c r="E1526" s="4" t="s">
        <v>334</v>
      </c>
      <c r="F1526" s="18" t="s">
        <v>335</v>
      </c>
      <c r="G1526" s="22">
        <v>1715510</v>
      </c>
      <c r="H1526" s="22">
        <v>350000</v>
      </c>
      <c r="I1526" s="38">
        <v>0.20402096169652173</v>
      </c>
    </row>
    <row r="1527" spans="2:9" ht="12" customHeight="1">
      <c r="B1527" s="7" t="s">
        <v>5169</v>
      </c>
      <c r="C1527" s="11" t="s">
        <v>6353</v>
      </c>
      <c r="D1527" s="11" t="s">
        <v>8193</v>
      </c>
      <c r="E1527" s="14" t="s">
        <v>336</v>
      </c>
      <c r="F1527" s="18" t="s">
        <v>337</v>
      </c>
      <c r="G1527" s="22">
        <v>1135216</v>
      </c>
      <c r="H1527" s="22">
        <v>210261</v>
      </c>
      <c r="I1527" s="38">
        <v>0.1852167340840862</v>
      </c>
    </row>
    <row r="1528" spans="2:9" ht="12" customHeight="1">
      <c r="B1528" s="7" t="s">
        <v>5169</v>
      </c>
      <c r="C1528" s="11" t="s">
        <v>6353</v>
      </c>
      <c r="D1528" s="11" t="s">
        <v>8194</v>
      </c>
      <c r="E1528" s="14" t="s">
        <v>338</v>
      </c>
      <c r="F1528" s="18" t="s">
        <v>339</v>
      </c>
      <c r="G1528" s="22">
        <v>105000</v>
      </c>
      <c r="H1528" s="22">
        <v>50000</v>
      </c>
      <c r="I1528" s="38">
        <v>0.47619047619047616</v>
      </c>
    </row>
    <row r="1529" spans="2:9" ht="12" customHeight="1">
      <c r="B1529" s="7" t="s">
        <v>5169</v>
      </c>
      <c r="C1529" s="11" t="s">
        <v>6353</v>
      </c>
      <c r="D1529" s="11" t="s">
        <v>8188</v>
      </c>
      <c r="E1529" s="14" t="s">
        <v>324</v>
      </c>
      <c r="F1529" s="18" t="s">
        <v>340</v>
      </c>
      <c r="G1529" s="22">
        <v>420700</v>
      </c>
      <c r="H1529" s="22">
        <v>100000</v>
      </c>
      <c r="I1529" s="38">
        <v>0.23769907297361539</v>
      </c>
    </row>
    <row r="1530" spans="2:9" ht="12" customHeight="1">
      <c r="B1530" s="7" t="s">
        <v>5169</v>
      </c>
      <c r="C1530" s="11" t="s">
        <v>6353</v>
      </c>
      <c r="D1530" s="11" t="s">
        <v>8188</v>
      </c>
      <c r="E1530" s="4" t="s">
        <v>324</v>
      </c>
      <c r="F1530" s="18" t="s">
        <v>341</v>
      </c>
      <c r="G1530" s="22">
        <v>281900</v>
      </c>
      <c r="H1530" s="22">
        <v>200000</v>
      </c>
      <c r="I1530" s="38">
        <v>0.70947144377438809</v>
      </c>
    </row>
    <row r="1531" spans="2:9" ht="12" customHeight="1">
      <c r="B1531" s="7" t="s">
        <v>5178</v>
      </c>
      <c r="C1531" s="11" t="s">
        <v>6390</v>
      </c>
      <c r="D1531" s="11" t="s">
        <v>5718</v>
      </c>
      <c r="E1531" s="4" t="s">
        <v>5719</v>
      </c>
      <c r="F1531" s="18" t="s">
        <v>5720</v>
      </c>
      <c r="G1531" s="22">
        <v>1175679</v>
      </c>
      <c r="H1531" s="22">
        <v>252266.07</v>
      </c>
      <c r="I1531" s="38">
        <v>0.21457053328331968</v>
      </c>
    </row>
    <row r="1532" spans="2:9" ht="12" customHeight="1">
      <c r="B1532" s="7" t="s">
        <v>5178</v>
      </c>
      <c r="C1532" s="11" t="s">
        <v>6390</v>
      </c>
      <c r="D1532" s="11" t="s">
        <v>5721</v>
      </c>
      <c r="E1532" s="4" t="s">
        <v>5722</v>
      </c>
      <c r="F1532" s="18" t="s">
        <v>5723</v>
      </c>
      <c r="G1532" s="22">
        <v>1047634</v>
      </c>
      <c r="H1532" s="22">
        <v>210000</v>
      </c>
      <c r="I1532" s="38">
        <v>0.20045168446232176</v>
      </c>
    </row>
    <row r="1533" spans="2:9" ht="12" customHeight="1">
      <c r="B1533" s="7" t="s">
        <v>5178</v>
      </c>
      <c r="C1533" s="11" t="s">
        <v>6390</v>
      </c>
      <c r="D1533" s="11" t="s">
        <v>5724</v>
      </c>
      <c r="E1533" s="4" t="s">
        <v>5725</v>
      </c>
      <c r="F1533" s="18" t="s">
        <v>5726</v>
      </c>
      <c r="G1533" s="22">
        <v>354600</v>
      </c>
      <c r="H1533" s="22">
        <v>141840</v>
      </c>
      <c r="I1533" s="38">
        <v>0.4</v>
      </c>
    </row>
    <row r="1534" spans="2:9" ht="12" customHeight="1">
      <c r="B1534" s="7" t="s">
        <v>5178</v>
      </c>
      <c r="C1534" s="11" t="s">
        <v>6390</v>
      </c>
      <c r="D1534" s="11" t="s">
        <v>7256</v>
      </c>
      <c r="E1534" s="4" t="s">
        <v>2198</v>
      </c>
      <c r="F1534" s="18" t="s">
        <v>5727</v>
      </c>
      <c r="G1534" s="22">
        <v>275457</v>
      </c>
      <c r="H1534" s="22">
        <v>96410</v>
      </c>
      <c r="I1534" s="38">
        <v>0.35000018151653434</v>
      </c>
    </row>
    <row r="1535" spans="2:9" ht="12" customHeight="1">
      <c r="B1535" s="7" t="s">
        <v>5178</v>
      </c>
      <c r="C1535" s="11" t="s">
        <v>6390</v>
      </c>
      <c r="D1535" s="11" t="s">
        <v>5728</v>
      </c>
      <c r="E1535" s="4" t="s">
        <v>5729</v>
      </c>
      <c r="F1535" s="18" t="s">
        <v>5730</v>
      </c>
      <c r="G1535" s="22">
        <v>77000</v>
      </c>
      <c r="H1535" s="22">
        <v>26950</v>
      </c>
      <c r="I1535" s="38">
        <v>0.35</v>
      </c>
    </row>
    <row r="1536" spans="2:9" ht="12" customHeight="1">
      <c r="B1536" s="7" t="s">
        <v>5178</v>
      </c>
      <c r="C1536" s="11" t="s">
        <v>6390</v>
      </c>
      <c r="D1536" s="11" t="s">
        <v>5731</v>
      </c>
      <c r="E1536" s="4" t="s">
        <v>5732</v>
      </c>
      <c r="F1536" s="18" t="s">
        <v>5733</v>
      </c>
      <c r="G1536" s="22">
        <v>55824.85</v>
      </c>
      <c r="H1536" s="22">
        <v>16747.2</v>
      </c>
      <c r="I1536" s="38">
        <v>0.29999543214177915</v>
      </c>
    </row>
    <row r="1537" spans="2:9" ht="12" customHeight="1">
      <c r="B1537" s="7" t="s">
        <v>5178</v>
      </c>
      <c r="C1537" s="11" t="s">
        <v>6390</v>
      </c>
      <c r="D1537" s="11" t="s">
        <v>7257</v>
      </c>
      <c r="E1537" s="4" t="s">
        <v>5734</v>
      </c>
      <c r="F1537" s="18" t="s">
        <v>5735</v>
      </c>
      <c r="G1537" s="22">
        <v>11499</v>
      </c>
      <c r="H1537" s="22">
        <v>3450</v>
      </c>
      <c r="I1537" s="38">
        <v>0.30002608922515001</v>
      </c>
    </row>
    <row r="1538" spans="2:9" ht="12" customHeight="1">
      <c r="B1538" s="7" t="s">
        <v>5178</v>
      </c>
      <c r="C1538" s="11" t="s">
        <v>6390</v>
      </c>
      <c r="D1538" s="11" t="s">
        <v>7258</v>
      </c>
      <c r="E1538" s="4" t="s">
        <v>5736</v>
      </c>
      <c r="F1538" s="18" t="s">
        <v>5737</v>
      </c>
      <c r="G1538" s="22">
        <v>1425000</v>
      </c>
      <c r="H1538" s="22">
        <v>282200</v>
      </c>
      <c r="I1538" s="38">
        <v>0.19803508771929826</v>
      </c>
    </row>
    <row r="1539" spans="2:9" ht="12" customHeight="1">
      <c r="B1539" s="7" t="s">
        <v>5178</v>
      </c>
      <c r="C1539" s="11" t="s">
        <v>6390</v>
      </c>
      <c r="D1539" s="11" t="s">
        <v>5738</v>
      </c>
      <c r="E1539" s="4" t="s">
        <v>5739</v>
      </c>
      <c r="F1539" s="18" t="s">
        <v>5740</v>
      </c>
      <c r="G1539" s="22">
        <v>220000</v>
      </c>
      <c r="H1539" s="22">
        <v>66000</v>
      </c>
      <c r="I1539" s="38">
        <v>0.3</v>
      </c>
    </row>
    <row r="1540" spans="2:9" ht="12" customHeight="1">
      <c r="B1540" s="7" t="s">
        <v>5178</v>
      </c>
      <c r="C1540" s="11" t="s">
        <v>6390</v>
      </c>
      <c r="D1540" s="11" t="s">
        <v>5741</v>
      </c>
      <c r="E1540" s="4" t="s">
        <v>5742</v>
      </c>
      <c r="F1540" s="18" t="s">
        <v>5743</v>
      </c>
      <c r="G1540" s="22">
        <v>23917.4</v>
      </c>
      <c r="H1540" s="22">
        <v>4783.4799999999996</v>
      </c>
      <c r="I1540" s="38">
        <v>0.19999999999999998</v>
      </c>
    </row>
    <row r="1541" spans="2:9" ht="12" customHeight="1">
      <c r="B1541" s="7" t="s">
        <v>5178</v>
      </c>
      <c r="C1541" s="11" t="s">
        <v>6390</v>
      </c>
      <c r="D1541" s="11" t="s">
        <v>5744</v>
      </c>
      <c r="E1541" s="4" t="s">
        <v>5745</v>
      </c>
      <c r="F1541" s="18" t="s">
        <v>5746</v>
      </c>
      <c r="G1541" s="22">
        <v>51498.25</v>
      </c>
      <c r="H1541" s="22">
        <v>10389.65</v>
      </c>
      <c r="I1541" s="38">
        <v>0.20174763220109421</v>
      </c>
    </row>
    <row r="1542" spans="2:9" ht="12" customHeight="1">
      <c r="B1542" s="7" t="s">
        <v>5178</v>
      </c>
      <c r="C1542" s="11" t="s">
        <v>6390</v>
      </c>
      <c r="D1542" s="11" t="s">
        <v>5747</v>
      </c>
      <c r="E1542" s="4" t="s">
        <v>5748</v>
      </c>
      <c r="F1542" s="18" t="s">
        <v>5749</v>
      </c>
      <c r="G1542" s="22">
        <v>170096.52</v>
      </c>
      <c r="H1542" s="22">
        <v>35006</v>
      </c>
      <c r="I1542" s="38">
        <v>0.20580080062778475</v>
      </c>
    </row>
    <row r="1543" spans="2:9" ht="12" customHeight="1">
      <c r="B1543" s="7" t="s">
        <v>5178</v>
      </c>
      <c r="C1543" s="11" t="s">
        <v>6390</v>
      </c>
      <c r="D1543" s="11" t="s">
        <v>7256</v>
      </c>
      <c r="E1543" s="4" t="s">
        <v>2198</v>
      </c>
      <c r="F1543" s="18" t="s">
        <v>5750</v>
      </c>
      <c r="G1543" s="22">
        <v>91369.8</v>
      </c>
      <c r="H1543" s="22">
        <v>31979</v>
      </c>
      <c r="I1543" s="38">
        <v>0.3499952938498278</v>
      </c>
    </row>
    <row r="1544" spans="2:9" ht="12" customHeight="1">
      <c r="B1544" s="7" t="s">
        <v>5178</v>
      </c>
      <c r="C1544" s="11" t="s">
        <v>6390</v>
      </c>
      <c r="D1544" s="11" t="s">
        <v>7256</v>
      </c>
      <c r="E1544" s="4" t="s">
        <v>5751</v>
      </c>
      <c r="F1544" s="18" t="s">
        <v>5752</v>
      </c>
      <c r="G1544" s="22">
        <v>242531</v>
      </c>
      <c r="H1544" s="22">
        <v>131250</v>
      </c>
      <c r="I1544" s="38">
        <v>0.54116793317142964</v>
      </c>
    </row>
    <row r="1545" spans="2:9" ht="12" customHeight="1">
      <c r="B1545" s="7" t="s">
        <v>5178</v>
      </c>
      <c r="C1545" s="11" t="s">
        <v>6390</v>
      </c>
      <c r="D1545" s="11" t="s">
        <v>5753</v>
      </c>
      <c r="E1545" s="4" t="s">
        <v>5754</v>
      </c>
      <c r="F1545" s="18" t="s">
        <v>5755</v>
      </c>
      <c r="G1545" s="22">
        <v>24650.55</v>
      </c>
      <c r="H1545" s="22">
        <v>7395</v>
      </c>
      <c r="I1545" s="38">
        <v>0.29999330643738176</v>
      </c>
    </row>
    <row r="1546" spans="2:9" ht="12" customHeight="1">
      <c r="B1546" s="7" t="s">
        <v>5178</v>
      </c>
      <c r="C1546" s="11" t="s">
        <v>6390</v>
      </c>
      <c r="D1546" s="11" t="s">
        <v>5756</v>
      </c>
      <c r="E1546" s="4" t="s">
        <v>5757</v>
      </c>
      <c r="F1546" s="18" t="s">
        <v>5758</v>
      </c>
      <c r="G1546" s="22">
        <v>81100</v>
      </c>
      <c r="H1546" s="22">
        <v>8110</v>
      </c>
      <c r="I1546" s="38">
        <v>0.1</v>
      </c>
    </row>
    <row r="1547" spans="2:9" ht="12" customHeight="1">
      <c r="B1547" s="7" t="s">
        <v>5178</v>
      </c>
      <c r="C1547" s="11" t="s">
        <v>6390</v>
      </c>
      <c r="D1547" s="11" t="s">
        <v>5759</v>
      </c>
      <c r="E1547" s="4" t="s">
        <v>5760</v>
      </c>
      <c r="F1547" s="18" t="s">
        <v>5761</v>
      </c>
      <c r="G1547" s="22">
        <v>19748.7</v>
      </c>
      <c r="H1547" s="22">
        <v>9874.35</v>
      </c>
      <c r="I1547" s="38">
        <v>0.5</v>
      </c>
    </row>
    <row r="1548" spans="2:9" ht="12" customHeight="1">
      <c r="B1548" s="7" t="s">
        <v>5178</v>
      </c>
      <c r="C1548" s="11" t="s">
        <v>6390</v>
      </c>
      <c r="D1548" s="11" t="s">
        <v>5731</v>
      </c>
      <c r="E1548" s="4" t="s">
        <v>5762</v>
      </c>
      <c r="F1548" s="18" t="s">
        <v>5763</v>
      </c>
      <c r="G1548" s="22">
        <v>1073000</v>
      </c>
      <c r="H1548" s="22">
        <v>276200</v>
      </c>
      <c r="I1548" s="38">
        <v>0.25740913327120224</v>
      </c>
    </row>
    <row r="1549" spans="2:9" ht="12" customHeight="1">
      <c r="B1549" s="7" t="s">
        <v>5178</v>
      </c>
      <c r="C1549" s="11" t="s">
        <v>6390</v>
      </c>
      <c r="D1549" s="11" t="s">
        <v>5764</v>
      </c>
      <c r="E1549" s="4" t="s">
        <v>5765</v>
      </c>
      <c r="F1549" s="18" t="s">
        <v>5766</v>
      </c>
      <c r="G1549" s="22">
        <v>42458.52</v>
      </c>
      <c r="H1549" s="22">
        <v>10614.63</v>
      </c>
      <c r="I1549" s="38">
        <v>0.25</v>
      </c>
    </row>
    <row r="1550" spans="2:9" ht="12" customHeight="1">
      <c r="B1550" s="7" t="s">
        <v>5178</v>
      </c>
      <c r="C1550" s="11" t="s">
        <v>6390</v>
      </c>
      <c r="D1550" s="11" t="s">
        <v>5767</v>
      </c>
      <c r="E1550" s="4" t="s">
        <v>5768</v>
      </c>
      <c r="F1550" s="18" t="s">
        <v>5769</v>
      </c>
      <c r="G1550" s="22">
        <v>8046.56</v>
      </c>
      <c r="H1550" s="22">
        <v>1609.31</v>
      </c>
      <c r="I1550" s="38">
        <v>0.19999975144658089</v>
      </c>
    </row>
    <row r="1551" spans="2:9" ht="12" customHeight="1">
      <c r="B1551" s="7" t="s">
        <v>5178</v>
      </c>
      <c r="C1551" s="11" t="s">
        <v>6390</v>
      </c>
      <c r="D1551" s="11" t="s">
        <v>5770</v>
      </c>
      <c r="E1551" s="4" t="s">
        <v>5771</v>
      </c>
      <c r="F1551" s="18" t="s">
        <v>5772</v>
      </c>
      <c r="G1551" s="22">
        <v>56975</v>
      </c>
      <c r="H1551" s="22">
        <v>11395</v>
      </c>
      <c r="I1551" s="38">
        <v>0.2</v>
      </c>
    </row>
    <row r="1552" spans="2:9" ht="12" customHeight="1">
      <c r="B1552" s="7" t="s">
        <v>5178</v>
      </c>
      <c r="C1552" s="11" t="s">
        <v>6390</v>
      </c>
      <c r="D1552" s="11" t="s">
        <v>5773</v>
      </c>
      <c r="E1552" s="4" t="s">
        <v>5774</v>
      </c>
      <c r="F1552" s="18" t="s">
        <v>5775</v>
      </c>
      <c r="G1552" s="22">
        <v>450000</v>
      </c>
      <c r="H1552" s="22">
        <v>90000</v>
      </c>
      <c r="I1552" s="38">
        <v>0.2</v>
      </c>
    </row>
    <row r="1553" spans="2:9" ht="12" customHeight="1">
      <c r="B1553" s="7" t="s">
        <v>5178</v>
      </c>
      <c r="C1553" s="11" t="s">
        <v>6390</v>
      </c>
      <c r="D1553" s="11" t="s">
        <v>5776</v>
      </c>
      <c r="E1553" s="4" t="s">
        <v>5774</v>
      </c>
      <c r="F1553" s="18" t="s">
        <v>5777</v>
      </c>
      <c r="G1553" s="22">
        <v>1032000</v>
      </c>
      <c r="H1553" s="22">
        <v>206400</v>
      </c>
      <c r="I1553" s="38">
        <v>0.2</v>
      </c>
    </row>
    <row r="1554" spans="2:9" ht="12" customHeight="1">
      <c r="B1554" s="7" t="s">
        <v>5178</v>
      </c>
      <c r="C1554" s="11" t="s">
        <v>6390</v>
      </c>
      <c r="D1554" s="11" t="s">
        <v>5778</v>
      </c>
      <c r="E1554" s="4" t="s">
        <v>5779</v>
      </c>
      <c r="F1554" s="18" t="s">
        <v>5780</v>
      </c>
      <c r="G1554" s="22">
        <v>40500</v>
      </c>
      <c r="H1554" s="22">
        <v>8100</v>
      </c>
      <c r="I1554" s="38">
        <v>0.2</v>
      </c>
    </row>
    <row r="1555" spans="2:9" ht="12" customHeight="1">
      <c r="B1555" s="7" t="s">
        <v>5178</v>
      </c>
      <c r="C1555" s="11" t="s">
        <v>6390</v>
      </c>
      <c r="D1555" s="11" t="s">
        <v>5781</v>
      </c>
      <c r="E1555" s="4" t="s">
        <v>5782</v>
      </c>
      <c r="F1555" s="18" t="s">
        <v>5783</v>
      </c>
      <c r="G1555" s="22">
        <v>24394.97</v>
      </c>
      <c r="H1555" s="22">
        <v>4879</v>
      </c>
      <c r="I1555" s="38">
        <v>0.20000024595234181</v>
      </c>
    </row>
    <row r="1556" spans="2:9" ht="12" customHeight="1">
      <c r="B1556" s="7" t="s">
        <v>5178</v>
      </c>
      <c r="C1556" s="11" t="s">
        <v>6390</v>
      </c>
      <c r="D1556" s="11" t="s">
        <v>5784</v>
      </c>
      <c r="E1556" s="4" t="s">
        <v>5785</v>
      </c>
      <c r="F1556" s="18" t="s">
        <v>5786</v>
      </c>
      <c r="G1556" s="22">
        <v>3085</v>
      </c>
      <c r="H1556" s="22">
        <v>617</v>
      </c>
      <c r="I1556" s="38">
        <v>0.2</v>
      </c>
    </row>
    <row r="1557" spans="2:9" ht="12" customHeight="1">
      <c r="B1557" s="7" t="s">
        <v>5178</v>
      </c>
      <c r="C1557" s="11" t="s">
        <v>6390</v>
      </c>
      <c r="D1557" s="11" t="s">
        <v>5787</v>
      </c>
      <c r="E1557" s="14" t="s">
        <v>5788</v>
      </c>
      <c r="F1557" s="18" t="s">
        <v>5789</v>
      </c>
      <c r="G1557" s="22">
        <v>466839.74</v>
      </c>
      <c r="H1557" s="22">
        <v>240002.31</v>
      </c>
      <c r="I1557" s="38">
        <v>0.51409999928455108</v>
      </c>
    </row>
    <row r="1558" spans="2:9" ht="12" customHeight="1">
      <c r="B1558" s="7" t="s">
        <v>5178</v>
      </c>
      <c r="C1558" s="11" t="s">
        <v>6390</v>
      </c>
      <c r="D1558" s="11" t="s">
        <v>5790</v>
      </c>
      <c r="E1558" s="4" t="s">
        <v>5791</v>
      </c>
      <c r="F1558" s="18" t="s">
        <v>5792</v>
      </c>
      <c r="G1558" s="22">
        <v>14697</v>
      </c>
      <c r="H1558" s="22">
        <v>4409</v>
      </c>
      <c r="I1558" s="38">
        <v>0.29999319589031775</v>
      </c>
    </row>
    <row r="1559" spans="2:9" ht="12" customHeight="1">
      <c r="B1559" s="7" t="s">
        <v>5178</v>
      </c>
      <c r="C1559" s="11" t="s">
        <v>6390</v>
      </c>
      <c r="D1559" s="11" t="s">
        <v>5793</v>
      </c>
      <c r="E1559" s="4" t="s">
        <v>5794</v>
      </c>
      <c r="F1559" s="18" t="s">
        <v>5795</v>
      </c>
      <c r="G1559" s="22">
        <v>10432</v>
      </c>
      <c r="H1559" s="22">
        <v>8345</v>
      </c>
      <c r="I1559" s="38">
        <v>0.79994248466257667</v>
      </c>
    </row>
    <row r="1560" spans="2:9" ht="12" customHeight="1">
      <c r="B1560" s="7" t="s">
        <v>5178</v>
      </c>
      <c r="C1560" s="11" t="s">
        <v>6390</v>
      </c>
      <c r="D1560" s="11" t="s">
        <v>5796</v>
      </c>
      <c r="E1560" s="4" t="s">
        <v>5797</v>
      </c>
      <c r="F1560" s="18" t="s">
        <v>5798</v>
      </c>
      <c r="G1560" s="22">
        <v>1057051</v>
      </c>
      <c r="H1560" s="22">
        <v>317115</v>
      </c>
      <c r="I1560" s="38">
        <v>0.29999971619155558</v>
      </c>
    </row>
    <row r="1561" spans="2:9" ht="12" customHeight="1">
      <c r="B1561" s="7" t="s">
        <v>5178</v>
      </c>
      <c r="C1561" s="11" t="s">
        <v>6390</v>
      </c>
      <c r="D1561" s="11" t="s">
        <v>5799</v>
      </c>
      <c r="E1561" s="4" t="s">
        <v>5800</v>
      </c>
      <c r="F1561" s="18" t="s">
        <v>5801</v>
      </c>
      <c r="G1561" s="22">
        <v>413595</v>
      </c>
      <c r="H1561" s="22">
        <v>124079</v>
      </c>
      <c r="I1561" s="38">
        <v>0.30000120891210003</v>
      </c>
    </row>
    <row r="1562" spans="2:9" ht="12" customHeight="1">
      <c r="B1562" s="7" t="s">
        <v>5178</v>
      </c>
      <c r="C1562" s="11" t="s">
        <v>6390</v>
      </c>
      <c r="D1562" s="11" t="s">
        <v>5802</v>
      </c>
      <c r="E1562" s="4" t="s">
        <v>5803</v>
      </c>
      <c r="F1562" s="18" t="s">
        <v>5804</v>
      </c>
      <c r="G1562" s="22">
        <v>196617</v>
      </c>
      <c r="H1562" s="22">
        <v>58985</v>
      </c>
      <c r="I1562" s="38">
        <v>0.2999994913969799</v>
      </c>
    </row>
    <row r="1563" spans="2:9" ht="12" customHeight="1">
      <c r="B1563" s="7" t="s">
        <v>5178</v>
      </c>
      <c r="C1563" s="11" t="s">
        <v>6390</v>
      </c>
      <c r="D1563" s="11" t="s">
        <v>5805</v>
      </c>
      <c r="E1563" s="4" t="s">
        <v>5806</v>
      </c>
      <c r="F1563" s="18" t="s">
        <v>5807</v>
      </c>
      <c r="G1563" s="22">
        <v>22012</v>
      </c>
      <c r="H1563" s="22">
        <v>8804</v>
      </c>
      <c r="I1563" s="38">
        <v>0.39996365618753404</v>
      </c>
    </row>
    <row r="1564" spans="2:9" ht="12" customHeight="1">
      <c r="B1564" s="7" t="s">
        <v>5178</v>
      </c>
      <c r="C1564" s="11" t="s">
        <v>6390</v>
      </c>
      <c r="D1564" s="11" t="s">
        <v>5808</v>
      </c>
      <c r="E1564" s="4" t="s">
        <v>5809</v>
      </c>
      <c r="F1564" s="18" t="s">
        <v>5810</v>
      </c>
      <c r="G1564" s="22">
        <v>148000</v>
      </c>
      <c r="H1564" s="22">
        <v>44400</v>
      </c>
      <c r="I1564" s="38">
        <v>0.3</v>
      </c>
    </row>
    <row r="1565" spans="2:9" ht="12" customHeight="1">
      <c r="B1565" s="7" t="s">
        <v>5178</v>
      </c>
      <c r="C1565" s="11" t="s">
        <v>6390</v>
      </c>
      <c r="D1565" s="11" t="s">
        <v>5811</v>
      </c>
      <c r="E1565" s="4" t="s">
        <v>5812</v>
      </c>
      <c r="F1565" s="18" t="s">
        <v>5813</v>
      </c>
      <c r="G1565" s="22">
        <v>151140</v>
      </c>
      <c r="H1565" s="22">
        <v>52899</v>
      </c>
      <c r="I1565" s="38">
        <v>0.35</v>
      </c>
    </row>
    <row r="1566" spans="2:9" ht="12" customHeight="1">
      <c r="B1566" s="7" t="s">
        <v>5178</v>
      </c>
      <c r="C1566" s="11" t="s">
        <v>6390</v>
      </c>
      <c r="D1566" s="11" t="s">
        <v>5814</v>
      </c>
      <c r="E1566" s="4" t="s">
        <v>5815</v>
      </c>
      <c r="F1566" s="18" t="s">
        <v>5816</v>
      </c>
      <c r="G1566" s="22">
        <v>116626</v>
      </c>
      <c r="H1566" s="22">
        <v>34988</v>
      </c>
      <c r="I1566" s="38">
        <v>0.30000171488347366</v>
      </c>
    </row>
    <row r="1567" spans="2:9" ht="12" customHeight="1">
      <c r="B1567" s="7" t="s">
        <v>5178</v>
      </c>
      <c r="C1567" s="11" t="s">
        <v>6390</v>
      </c>
      <c r="D1567" s="11" t="s">
        <v>5817</v>
      </c>
      <c r="E1567" s="4" t="s">
        <v>5818</v>
      </c>
      <c r="F1567" s="18" t="s">
        <v>5819</v>
      </c>
      <c r="G1567" s="22">
        <v>19663</v>
      </c>
      <c r="H1567" s="22">
        <v>8730</v>
      </c>
      <c r="I1567" s="38">
        <v>0.44398108121853225</v>
      </c>
    </row>
    <row r="1568" spans="2:9" ht="12" customHeight="1">
      <c r="B1568" s="7" t="s">
        <v>5178</v>
      </c>
      <c r="C1568" s="11" t="s">
        <v>6390</v>
      </c>
      <c r="D1568" s="11" t="s">
        <v>5820</v>
      </c>
      <c r="E1568" s="4" t="s">
        <v>5821</v>
      </c>
      <c r="F1568" s="18" t="s">
        <v>164</v>
      </c>
      <c r="G1568" s="22">
        <v>15747</v>
      </c>
      <c r="H1568" s="22">
        <v>12000</v>
      </c>
      <c r="I1568" s="38">
        <v>0.76204991426938462</v>
      </c>
    </row>
    <row r="1569" spans="2:9" ht="12" customHeight="1">
      <c r="B1569" s="7" t="s">
        <v>5178</v>
      </c>
      <c r="C1569" s="11" t="s">
        <v>6390</v>
      </c>
      <c r="D1569" s="11" t="s">
        <v>5793</v>
      </c>
      <c r="E1569" s="4" t="s">
        <v>5794</v>
      </c>
      <c r="F1569" s="18" t="s">
        <v>5822</v>
      </c>
      <c r="G1569" s="22">
        <v>6993</v>
      </c>
      <c r="H1569" s="22">
        <v>5594</v>
      </c>
      <c r="I1569" s="38">
        <v>0.79994279994279993</v>
      </c>
    </row>
    <row r="1570" spans="2:9" ht="12" customHeight="1">
      <c r="B1570" s="7" t="s">
        <v>5178</v>
      </c>
      <c r="C1570" s="11" t="s">
        <v>6390</v>
      </c>
      <c r="D1570" s="11" t="s">
        <v>5823</v>
      </c>
      <c r="E1570" s="4" t="s">
        <v>5824</v>
      </c>
      <c r="F1570" s="18" t="s">
        <v>5825</v>
      </c>
      <c r="G1570" s="22">
        <v>844568</v>
      </c>
      <c r="H1570" s="22">
        <v>253370</v>
      </c>
      <c r="I1570" s="38">
        <v>0.29999952638508681</v>
      </c>
    </row>
    <row r="1571" spans="2:9" ht="12" customHeight="1">
      <c r="B1571" s="7" t="s">
        <v>5178</v>
      </c>
      <c r="C1571" s="11" t="s">
        <v>6390</v>
      </c>
      <c r="D1571" s="11" t="s">
        <v>5826</v>
      </c>
      <c r="E1571" s="4" t="s">
        <v>5827</v>
      </c>
      <c r="F1571" s="18" t="s">
        <v>2567</v>
      </c>
      <c r="G1571" s="22">
        <v>23530</v>
      </c>
      <c r="H1571" s="22">
        <v>18824</v>
      </c>
      <c r="I1571" s="38">
        <v>0.8</v>
      </c>
    </row>
    <row r="1572" spans="2:9" ht="12" customHeight="1">
      <c r="B1572" s="7" t="s">
        <v>5178</v>
      </c>
      <c r="C1572" s="11" t="s">
        <v>6390</v>
      </c>
      <c r="D1572" s="11" t="s">
        <v>5828</v>
      </c>
      <c r="E1572" s="4" t="s">
        <v>5829</v>
      </c>
      <c r="F1572" s="18" t="s">
        <v>5830</v>
      </c>
      <c r="G1572" s="22">
        <v>50070</v>
      </c>
      <c r="H1572" s="22">
        <v>25035</v>
      </c>
      <c r="I1572" s="38">
        <v>0.5</v>
      </c>
    </row>
    <row r="1573" spans="2:9" ht="12" customHeight="1">
      <c r="B1573" s="7" t="s">
        <v>5178</v>
      </c>
      <c r="C1573" s="11" t="s">
        <v>6390</v>
      </c>
      <c r="D1573" s="11" t="s">
        <v>5831</v>
      </c>
      <c r="E1573" s="4" t="s">
        <v>5832</v>
      </c>
      <c r="F1573" s="18" t="s">
        <v>5833</v>
      </c>
      <c r="G1573" s="22">
        <v>528600</v>
      </c>
      <c r="H1573" s="22">
        <v>105720</v>
      </c>
      <c r="I1573" s="38">
        <v>0.2</v>
      </c>
    </row>
    <row r="1574" spans="2:9" ht="12" customHeight="1">
      <c r="B1574" s="7" t="s">
        <v>5178</v>
      </c>
      <c r="C1574" s="11" t="s">
        <v>6390</v>
      </c>
      <c r="D1574" s="11" t="s">
        <v>5834</v>
      </c>
      <c r="E1574" s="4" t="s">
        <v>5835</v>
      </c>
      <c r="F1574" s="18" t="s">
        <v>5836</v>
      </c>
      <c r="G1574" s="22">
        <v>676240</v>
      </c>
      <c r="H1574" s="22">
        <v>100000</v>
      </c>
      <c r="I1574" s="38">
        <v>0.14787649355258489</v>
      </c>
    </row>
    <row r="1575" spans="2:9" ht="12" customHeight="1">
      <c r="B1575" s="7" t="s">
        <v>5178</v>
      </c>
      <c r="C1575" s="11" t="s">
        <v>6390</v>
      </c>
      <c r="D1575" s="11" t="s">
        <v>5837</v>
      </c>
      <c r="E1575" s="14" t="s">
        <v>5838</v>
      </c>
      <c r="F1575" s="18" t="s">
        <v>5839</v>
      </c>
      <c r="G1575" s="22">
        <v>100356</v>
      </c>
      <c r="H1575" s="22">
        <v>20071</v>
      </c>
      <c r="I1575" s="38">
        <v>0.19999800709474272</v>
      </c>
    </row>
    <row r="1576" spans="2:9" ht="12" customHeight="1">
      <c r="B1576" s="7" t="s">
        <v>5178</v>
      </c>
      <c r="C1576" s="11" t="s">
        <v>6390</v>
      </c>
      <c r="D1576" s="11" t="s">
        <v>5840</v>
      </c>
      <c r="E1576" s="4" t="s">
        <v>5841</v>
      </c>
      <c r="F1576" s="18" t="s">
        <v>5842</v>
      </c>
      <c r="G1576" s="22">
        <v>67770</v>
      </c>
      <c r="H1576" s="22">
        <v>13554</v>
      </c>
      <c r="I1576" s="38">
        <v>0.2</v>
      </c>
    </row>
    <row r="1577" spans="2:9" ht="12" customHeight="1">
      <c r="B1577" s="7" t="s">
        <v>5178</v>
      </c>
      <c r="C1577" s="11" t="s">
        <v>6390</v>
      </c>
      <c r="D1577" s="11" t="s">
        <v>5840</v>
      </c>
      <c r="E1577" s="14" t="s">
        <v>5841</v>
      </c>
      <c r="F1577" s="18" t="s">
        <v>5843</v>
      </c>
      <c r="G1577" s="22">
        <v>55822</v>
      </c>
      <c r="H1577" s="22">
        <v>11164</v>
      </c>
      <c r="I1577" s="38">
        <v>0.19999283436637885</v>
      </c>
    </row>
    <row r="1578" spans="2:9" ht="12" customHeight="1">
      <c r="B1578" s="7" t="s">
        <v>5178</v>
      </c>
      <c r="C1578" s="11" t="s">
        <v>6391</v>
      </c>
      <c r="D1578" s="11" t="s">
        <v>7259</v>
      </c>
      <c r="E1578" s="4" t="s">
        <v>5844</v>
      </c>
      <c r="F1578" s="18" t="s">
        <v>5845</v>
      </c>
      <c r="G1578" s="22">
        <v>1736600</v>
      </c>
      <c r="H1578" s="22">
        <v>347320</v>
      </c>
      <c r="I1578" s="38">
        <v>0.2</v>
      </c>
    </row>
    <row r="1579" spans="2:9" ht="12" customHeight="1">
      <c r="B1579" s="7" t="s">
        <v>5178</v>
      </c>
      <c r="C1579" s="11" t="s">
        <v>6391</v>
      </c>
      <c r="D1579" s="11" t="s">
        <v>7260</v>
      </c>
      <c r="E1579" s="4" t="s">
        <v>5846</v>
      </c>
      <c r="F1579" s="18" t="s">
        <v>5847</v>
      </c>
      <c r="G1579" s="22">
        <v>1663780</v>
      </c>
      <c r="H1579" s="22">
        <v>415945</v>
      </c>
      <c r="I1579" s="38">
        <v>0.25</v>
      </c>
    </row>
    <row r="1580" spans="2:9" ht="12" customHeight="1">
      <c r="B1580" s="7" t="s">
        <v>5178</v>
      </c>
      <c r="C1580" s="11" t="s">
        <v>6391</v>
      </c>
      <c r="D1580" s="11" t="s">
        <v>7260</v>
      </c>
      <c r="E1580" s="4" t="s">
        <v>5848</v>
      </c>
      <c r="F1580" s="18" t="s">
        <v>5849</v>
      </c>
      <c r="G1580" s="22">
        <v>1372295</v>
      </c>
      <c r="H1580" s="22">
        <v>280129</v>
      </c>
      <c r="I1580" s="38">
        <v>0.2041317646715903</v>
      </c>
    </row>
    <row r="1581" spans="2:9" ht="12" customHeight="1">
      <c r="B1581" s="7" t="s">
        <v>5178</v>
      </c>
      <c r="C1581" s="11" t="s">
        <v>6391</v>
      </c>
      <c r="D1581" s="11" t="s">
        <v>7259</v>
      </c>
      <c r="E1581" s="4" t="s">
        <v>5844</v>
      </c>
      <c r="F1581" s="18" t="s">
        <v>5850</v>
      </c>
      <c r="G1581" s="22">
        <v>241385</v>
      </c>
      <c r="H1581" s="22">
        <v>56639</v>
      </c>
      <c r="I1581" s="38">
        <v>0.23464175487292085</v>
      </c>
    </row>
    <row r="1582" spans="2:9" ht="12" customHeight="1">
      <c r="B1582" s="7" t="s">
        <v>5178</v>
      </c>
      <c r="C1582" s="11" t="s">
        <v>6391</v>
      </c>
      <c r="D1582" s="11" t="s">
        <v>7261</v>
      </c>
      <c r="E1582" s="4" t="s">
        <v>5851</v>
      </c>
      <c r="F1582" s="18" t="s">
        <v>5852</v>
      </c>
      <c r="G1582" s="22">
        <v>1777900</v>
      </c>
      <c r="H1582" s="22">
        <v>444475</v>
      </c>
      <c r="I1582" s="38">
        <v>0.25</v>
      </c>
    </row>
    <row r="1583" spans="2:9" ht="12" customHeight="1">
      <c r="B1583" s="7" t="s">
        <v>5174</v>
      </c>
      <c r="C1583" s="11" t="s">
        <v>5173</v>
      </c>
      <c r="D1583" s="11" t="s">
        <v>2185</v>
      </c>
      <c r="E1583" s="4" t="s">
        <v>2186</v>
      </c>
      <c r="F1583" s="18" t="s">
        <v>2187</v>
      </c>
      <c r="G1583" s="22">
        <v>3875000</v>
      </c>
      <c r="H1583" s="22">
        <v>750000</v>
      </c>
      <c r="I1583" s="38">
        <v>0.19354838709677419</v>
      </c>
    </row>
    <row r="1584" spans="2:9" ht="12" customHeight="1">
      <c r="B1584" s="7" t="s">
        <v>5174</v>
      </c>
      <c r="C1584" s="11" t="s">
        <v>5173</v>
      </c>
      <c r="D1584" s="11" t="s">
        <v>2188</v>
      </c>
      <c r="E1584" s="4" t="s">
        <v>2189</v>
      </c>
      <c r="F1584" s="18" t="s">
        <v>2190</v>
      </c>
      <c r="G1584" s="22">
        <v>199985</v>
      </c>
      <c r="H1584" s="22">
        <v>103300</v>
      </c>
      <c r="I1584" s="38">
        <v>0.51653874040553038</v>
      </c>
    </row>
    <row r="1585" spans="2:9" ht="12" customHeight="1">
      <c r="B1585" s="7" t="s">
        <v>5174</v>
      </c>
      <c r="C1585" s="11" t="s">
        <v>5173</v>
      </c>
      <c r="D1585" s="11" t="s">
        <v>2191</v>
      </c>
      <c r="E1585" s="4" t="s">
        <v>2192</v>
      </c>
      <c r="F1585" s="18" t="s">
        <v>2193</v>
      </c>
      <c r="G1585" s="22">
        <v>626000</v>
      </c>
      <c r="H1585" s="22">
        <v>219000</v>
      </c>
      <c r="I1585" s="38">
        <v>0.34984025559105431</v>
      </c>
    </row>
    <row r="1586" spans="2:9" ht="12" customHeight="1">
      <c r="B1586" s="7" t="s">
        <v>5174</v>
      </c>
      <c r="C1586" s="11" t="s">
        <v>5173</v>
      </c>
      <c r="D1586" s="11" t="s">
        <v>2194</v>
      </c>
      <c r="E1586" s="4" t="s">
        <v>2195</v>
      </c>
      <c r="F1586" s="18" t="s">
        <v>2196</v>
      </c>
      <c r="G1586" s="22">
        <v>550000</v>
      </c>
      <c r="H1586" s="22">
        <v>170131</v>
      </c>
      <c r="I1586" s="38">
        <v>0.30932909090909089</v>
      </c>
    </row>
    <row r="1587" spans="2:9" ht="12" customHeight="1">
      <c r="B1587" s="7" t="s">
        <v>5174</v>
      </c>
      <c r="C1587" s="11" t="s">
        <v>5173</v>
      </c>
      <c r="D1587" s="11" t="s">
        <v>2197</v>
      </c>
      <c r="E1587" s="4" t="s">
        <v>2198</v>
      </c>
      <c r="F1587" s="18" t="s">
        <v>2199</v>
      </c>
      <c r="G1587" s="22">
        <v>7570000</v>
      </c>
      <c r="H1587" s="22">
        <v>196000</v>
      </c>
      <c r="I1587" s="38">
        <v>2.5891677675033024E-2</v>
      </c>
    </row>
    <row r="1588" spans="2:9" ht="12" customHeight="1">
      <c r="B1588" s="7" t="s">
        <v>5174</v>
      </c>
      <c r="C1588" s="11" t="s">
        <v>5173</v>
      </c>
      <c r="D1588" s="11" t="s">
        <v>2200</v>
      </c>
      <c r="E1588" s="4" t="s">
        <v>2201</v>
      </c>
      <c r="F1588" s="18" t="s">
        <v>2202</v>
      </c>
      <c r="G1588" s="22">
        <v>889465</v>
      </c>
      <c r="H1588" s="22">
        <v>500000</v>
      </c>
      <c r="I1588" s="38">
        <v>0.56213566582158936</v>
      </c>
    </row>
    <row r="1589" spans="2:9" ht="12" customHeight="1">
      <c r="B1589" s="7" t="s">
        <v>5174</v>
      </c>
      <c r="C1589" s="11" t="s">
        <v>5173</v>
      </c>
      <c r="D1589" s="11" t="s">
        <v>2203</v>
      </c>
      <c r="E1589" s="4" t="s">
        <v>2204</v>
      </c>
      <c r="F1589" s="18" t="s">
        <v>2205</v>
      </c>
      <c r="G1589" s="22">
        <v>150000</v>
      </c>
      <c r="H1589" s="22">
        <v>75000</v>
      </c>
      <c r="I1589" s="38">
        <v>0.5</v>
      </c>
    </row>
    <row r="1590" spans="2:9" ht="12" customHeight="1">
      <c r="B1590" s="7" t="s">
        <v>5174</v>
      </c>
      <c r="C1590" s="11" t="s">
        <v>5173</v>
      </c>
      <c r="D1590" s="11" t="s">
        <v>2206</v>
      </c>
      <c r="E1590" s="4" t="s">
        <v>2207</v>
      </c>
      <c r="F1590" s="18" t="s">
        <v>2208</v>
      </c>
      <c r="G1590" s="22">
        <v>180000</v>
      </c>
      <c r="H1590" s="22">
        <v>60000</v>
      </c>
      <c r="I1590" s="38">
        <v>0.33333333333333331</v>
      </c>
    </row>
    <row r="1591" spans="2:9" ht="12" customHeight="1">
      <c r="B1591" s="7" t="s">
        <v>5174</v>
      </c>
      <c r="C1591" s="11" t="s">
        <v>5173</v>
      </c>
      <c r="D1591" s="11" t="s">
        <v>2209</v>
      </c>
      <c r="E1591" s="4" t="s">
        <v>2210</v>
      </c>
      <c r="F1591" s="18" t="s">
        <v>2211</v>
      </c>
      <c r="G1591" s="22">
        <v>9000000</v>
      </c>
      <c r="H1591" s="22">
        <v>840700</v>
      </c>
      <c r="I1591" s="38">
        <v>9.3411111111111111E-2</v>
      </c>
    </row>
    <row r="1592" spans="2:9" ht="12" customHeight="1">
      <c r="B1592" s="7" t="s">
        <v>5174</v>
      </c>
      <c r="C1592" s="11" t="s">
        <v>5173</v>
      </c>
      <c r="D1592" s="11" t="s">
        <v>2212</v>
      </c>
      <c r="E1592" s="4" t="s">
        <v>2213</v>
      </c>
      <c r="F1592" s="18" t="s">
        <v>2214</v>
      </c>
      <c r="G1592" s="22">
        <v>650000</v>
      </c>
      <c r="H1592" s="22">
        <v>100000</v>
      </c>
      <c r="I1592" s="38">
        <v>0.15384615384615385</v>
      </c>
    </row>
    <row r="1593" spans="2:9" ht="12" customHeight="1">
      <c r="B1593" s="7" t="s">
        <v>5174</v>
      </c>
      <c r="C1593" s="11" t="s">
        <v>5173</v>
      </c>
      <c r="D1593" s="11" t="s">
        <v>2197</v>
      </c>
      <c r="E1593" s="4" t="s">
        <v>2198</v>
      </c>
      <c r="F1593" s="18" t="s">
        <v>2215</v>
      </c>
      <c r="G1593" s="22">
        <v>940250</v>
      </c>
      <c r="H1593" s="22">
        <v>250000</v>
      </c>
      <c r="I1593" s="38">
        <v>0.26588673225206061</v>
      </c>
    </row>
    <row r="1594" spans="2:9" ht="12" customHeight="1">
      <c r="B1594" s="7" t="s">
        <v>5174</v>
      </c>
      <c r="C1594" s="11" t="s">
        <v>5173</v>
      </c>
      <c r="D1594" s="11" t="s">
        <v>2216</v>
      </c>
      <c r="E1594" s="4" t="s">
        <v>2217</v>
      </c>
      <c r="F1594" s="18" t="s">
        <v>2218</v>
      </c>
      <c r="G1594" s="22">
        <v>1400000</v>
      </c>
      <c r="H1594" s="22">
        <v>180000</v>
      </c>
      <c r="I1594" s="38">
        <v>0.12857142857142856</v>
      </c>
    </row>
    <row r="1595" spans="2:9" ht="12" customHeight="1">
      <c r="B1595" s="7" t="s">
        <v>5174</v>
      </c>
      <c r="C1595" s="11" t="s">
        <v>5173</v>
      </c>
      <c r="D1595" s="11" t="s">
        <v>2219</v>
      </c>
      <c r="E1595" s="4" t="s">
        <v>2220</v>
      </c>
      <c r="F1595" s="18" t="s">
        <v>2221</v>
      </c>
      <c r="G1595" s="22">
        <v>1340640</v>
      </c>
      <c r="H1595" s="22">
        <v>180000</v>
      </c>
      <c r="I1595" s="38">
        <v>0.13426423200859292</v>
      </c>
    </row>
    <row r="1596" spans="2:9" ht="12" customHeight="1">
      <c r="B1596" s="7" t="s">
        <v>5174</v>
      </c>
      <c r="C1596" s="11" t="s">
        <v>5173</v>
      </c>
      <c r="D1596" s="11" t="s">
        <v>2222</v>
      </c>
      <c r="E1596" s="4" t="s">
        <v>2223</v>
      </c>
      <c r="F1596" s="18" t="s">
        <v>2224</v>
      </c>
      <c r="G1596" s="22">
        <v>606000</v>
      </c>
      <c r="H1596" s="22">
        <v>100000</v>
      </c>
      <c r="I1596" s="38">
        <v>0.16501650165016502</v>
      </c>
    </row>
    <row r="1597" spans="2:9" ht="12" customHeight="1">
      <c r="B1597" s="7" t="s">
        <v>5174</v>
      </c>
      <c r="C1597" s="11" t="s">
        <v>5173</v>
      </c>
      <c r="D1597" s="11" t="s">
        <v>2225</v>
      </c>
      <c r="E1597" s="4" t="s">
        <v>2226</v>
      </c>
      <c r="F1597" s="18" t="s">
        <v>2227</v>
      </c>
      <c r="G1597" s="22">
        <v>1065090</v>
      </c>
      <c r="H1597" s="22">
        <v>200000</v>
      </c>
      <c r="I1597" s="38">
        <v>0.18777755870395929</v>
      </c>
    </row>
    <row r="1598" spans="2:9" ht="12" customHeight="1">
      <c r="B1598" s="7" t="s">
        <v>5174</v>
      </c>
      <c r="C1598" s="11" t="s">
        <v>5173</v>
      </c>
      <c r="D1598" s="11" t="s">
        <v>2228</v>
      </c>
      <c r="E1598" s="4" t="s">
        <v>2229</v>
      </c>
      <c r="F1598" s="18" t="s">
        <v>2230</v>
      </c>
      <c r="G1598" s="22">
        <v>3491667</v>
      </c>
      <c r="H1598" s="22">
        <v>100000</v>
      </c>
      <c r="I1598" s="38">
        <v>2.8639615404332658E-2</v>
      </c>
    </row>
    <row r="1599" spans="2:9" ht="12" customHeight="1">
      <c r="B1599" s="7" t="s">
        <v>5174</v>
      </c>
      <c r="C1599" s="11" t="s">
        <v>5173</v>
      </c>
      <c r="D1599" s="11" t="s">
        <v>2231</v>
      </c>
      <c r="E1599" s="4" t="s">
        <v>2232</v>
      </c>
      <c r="F1599" s="18" t="s">
        <v>2233</v>
      </c>
      <c r="G1599" s="22">
        <v>15000000</v>
      </c>
      <c r="H1599" s="22">
        <v>600000</v>
      </c>
      <c r="I1599" s="38">
        <v>0.04</v>
      </c>
    </row>
    <row r="1600" spans="2:9" ht="12" customHeight="1">
      <c r="B1600" s="7" t="s">
        <v>5174</v>
      </c>
      <c r="C1600" s="11" t="s">
        <v>5173</v>
      </c>
      <c r="D1600" s="11" t="s">
        <v>2234</v>
      </c>
      <c r="E1600" s="4" t="s">
        <v>2235</v>
      </c>
      <c r="F1600" s="18" t="s">
        <v>2236</v>
      </c>
      <c r="G1600" s="22">
        <v>6383000</v>
      </c>
      <c r="H1600" s="22">
        <v>367886</v>
      </c>
      <c r="I1600" s="38">
        <v>5.7635281215729278E-2</v>
      </c>
    </row>
    <row r="1601" spans="2:9" ht="12" customHeight="1">
      <c r="B1601" s="7" t="s">
        <v>5174</v>
      </c>
      <c r="C1601" s="11" t="s">
        <v>5173</v>
      </c>
      <c r="D1601" s="11" t="s">
        <v>2237</v>
      </c>
      <c r="E1601" s="4" t="s">
        <v>2238</v>
      </c>
      <c r="F1601" s="18" t="s">
        <v>2239</v>
      </c>
      <c r="G1601" s="22">
        <v>250000</v>
      </c>
      <c r="H1601" s="22">
        <v>100000</v>
      </c>
      <c r="I1601" s="38">
        <v>0.4</v>
      </c>
    </row>
    <row r="1602" spans="2:9" ht="12" customHeight="1">
      <c r="B1602" s="7" t="s">
        <v>5174</v>
      </c>
      <c r="C1602" s="11" t="s">
        <v>5173</v>
      </c>
      <c r="D1602" s="11" t="s">
        <v>2237</v>
      </c>
      <c r="E1602" s="4" t="s">
        <v>2238</v>
      </c>
      <c r="F1602" s="18" t="s">
        <v>2240</v>
      </c>
      <c r="G1602" s="22">
        <v>625000</v>
      </c>
      <c r="H1602" s="22">
        <v>40000</v>
      </c>
      <c r="I1602" s="38">
        <v>6.4000000000000001E-2</v>
      </c>
    </row>
    <row r="1603" spans="2:9" ht="12" customHeight="1">
      <c r="B1603" s="7" t="s">
        <v>5174</v>
      </c>
      <c r="C1603" s="11" t="s">
        <v>5173</v>
      </c>
      <c r="D1603" s="11" t="s">
        <v>2241</v>
      </c>
      <c r="E1603" s="4" t="s">
        <v>2242</v>
      </c>
      <c r="F1603" s="18" t="s">
        <v>2243</v>
      </c>
      <c r="G1603" s="22">
        <v>888444</v>
      </c>
      <c r="H1603" s="22">
        <v>150000</v>
      </c>
      <c r="I1603" s="38">
        <v>0.16883450166808486</v>
      </c>
    </row>
    <row r="1604" spans="2:9" ht="12" customHeight="1">
      <c r="B1604" s="7" t="s">
        <v>5174</v>
      </c>
      <c r="C1604" s="11" t="s">
        <v>5173</v>
      </c>
      <c r="D1604" s="11" t="s">
        <v>2244</v>
      </c>
      <c r="E1604" s="4" t="s">
        <v>2245</v>
      </c>
      <c r="F1604" s="18" t="s">
        <v>2246</v>
      </c>
      <c r="G1604" s="22">
        <v>1102224.6299999999</v>
      </c>
      <c r="H1604" s="22">
        <v>200000</v>
      </c>
      <c r="I1604" s="38">
        <v>0.18145121652743326</v>
      </c>
    </row>
    <row r="1605" spans="2:9" ht="12" customHeight="1">
      <c r="B1605" s="7" t="s">
        <v>5174</v>
      </c>
      <c r="C1605" s="11" t="s">
        <v>5173</v>
      </c>
      <c r="D1605" s="11" t="s">
        <v>2247</v>
      </c>
      <c r="E1605" s="4" t="s">
        <v>2248</v>
      </c>
      <c r="F1605" s="18" t="s">
        <v>2249</v>
      </c>
      <c r="G1605" s="22">
        <v>15000</v>
      </c>
      <c r="H1605" s="22">
        <v>6000</v>
      </c>
      <c r="I1605" s="38">
        <v>0.4</v>
      </c>
    </row>
    <row r="1606" spans="2:9" ht="12" customHeight="1">
      <c r="B1606" s="7" t="s">
        <v>5174</v>
      </c>
      <c r="C1606" s="11" t="s">
        <v>5173</v>
      </c>
      <c r="D1606" s="11" t="s">
        <v>2250</v>
      </c>
      <c r="E1606" s="4" t="s">
        <v>2251</v>
      </c>
      <c r="F1606" s="18" t="s">
        <v>2252</v>
      </c>
      <c r="G1606" s="22">
        <v>387500</v>
      </c>
      <c r="H1606" s="22">
        <v>135625</v>
      </c>
      <c r="I1606" s="38">
        <v>0.35</v>
      </c>
    </row>
    <row r="1607" spans="2:9" ht="12" customHeight="1">
      <c r="B1607" s="7" t="s">
        <v>5174</v>
      </c>
      <c r="C1607" s="11" t="s">
        <v>5173</v>
      </c>
      <c r="D1607" s="11" t="s">
        <v>2253</v>
      </c>
      <c r="E1607" s="4" t="s">
        <v>2254</v>
      </c>
      <c r="F1607" s="18" t="s">
        <v>2255</v>
      </c>
      <c r="G1607" s="22">
        <v>1700000</v>
      </c>
      <c r="H1607" s="22">
        <v>340000</v>
      </c>
      <c r="I1607" s="38">
        <v>0.2</v>
      </c>
    </row>
    <row r="1608" spans="2:9" ht="12" customHeight="1">
      <c r="B1608" s="7" t="s">
        <v>5174</v>
      </c>
      <c r="C1608" s="11" t="s">
        <v>5173</v>
      </c>
      <c r="D1608" s="11" t="s">
        <v>2256</v>
      </c>
      <c r="E1608" s="4" t="s">
        <v>2257</v>
      </c>
      <c r="F1608" s="18" t="s">
        <v>2258</v>
      </c>
      <c r="G1608" s="22">
        <v>284140</v>
      </c>
      <c r="H1608" s="22">
        <v>61380</v>
      </c>
      <c r="I1608" s="38">
        <v>0.21602027169705074</v>
      </c>
    </row>
    <row r="1609" spans="2:9" ht="12" customHeight="1">
      <c r="B1609" s="7" t="s">
        <v>5174</v>
      </c>
      <c r="C1609" s="11" t="s">
        <v>5173</v>
      </c>
      <c r="D1609" s="11" t="s">
        <v>2259</v>
      </c>
      <c r="E1609" s="4" t="s">
        <v>2260</v>
      </c>
      <c r="F1609" s="18" t="s">
        <v>2261</v>
      </c>
      <c r="G1609" s="22">
        <v>1814481</v>
      </c>
      <c r="H1609" s="22">
        <v>129276</v>
      </c>
      <c r="I1609" s="38">
        <v>7.124681933842239E-2</v>
      </c>
    </row>
    <row r="1610" spans="2:9" ht="12" customHeight="1">
      <c r="B1610" s="7" t="s">
        <v>5174</v>
      </c>
      <c r="C1610" s="11" t="s">
        <v>5173</v>
      </c>
      <c r="D1610" s="11" t="s">
        <v>2262</v>
      </c>
      <c r="E1610" s="4" t="s">
        <v>2263</v>
      </c>
      <c r="F1610" s="18" t="s">
        <v>2264</v>
      </c>
      <c r="G1610" s="22">
        <v>1473398</v>
      </c>
      <c r="H1610" s="22">
        <v>172850</v>
      </c>
      <c r="I1610" s="38">
        <v>0.11731385545521306</v>
      </c>
    </row>
    <row r="1611" spans="2:9" ht="12" customHeight="1">
      <c r="B1611" s="7" t="s">
        <v>5174</v>
      </c>
      <c r="C1611" s="11" t="s">
        <v>5173</v>
      </c>
      <c r="D1611" s="11" t="s">
        <v>2265</v>
      </c>
      <c r="E1611" s="4" t="s">
        <v>2266</v>
      </c>
      <c r="F1611" s="18" t="s">
        <v>2267</v>
      </c>
      <c r="G1611" s="22">
        <v>375000</v>
      </c>
      <c r="H1611" s="22">
        <v>131250</v>
      </c>
      <c r="I1611" s="38">
        <v>0.35</v>
      </c>
    </row>
    <row r="1612" spans="2:9" ht="12" customHeight="1">
      <c r="B1612" s="7" t="s">
        <v>5174</v>
      </c>
      <c r="C1612" s="11" t="s">
        <v>5173</v>
      </c>
      <c r="D1612" s="11" t="s">
        <v>2268</v>
      </c>
      <c r="E1612" s="4" t="s">
        <v>2269</v>
      </c>
      <c r="F1612" s="18" t="s">
        <v>2270</v>
      </c>
      <c r="G1612" s="22">
        <v>1070000</v>
      </c>
      <c r="H1612" s="22">
        <v>428000</v>
      </c>
      <c r="I1612" s="38">
        <v>0.4</v>
      </c>
    </row>
    <row r="1613" spans="2:9" ht="12" customHeight="1">
      <c r="B1613" s="7" t="s">
        <v>5174</v>
      </c>
      <c r="C1613" s="11" t="s">
        <v>5173</v>
      </c>
      <c r="D1613" s="11" t="s">
        <v>2271</v>
      </c>
      <c r="E1613" s="4" t="s">
        <v>2272</v>
      </c>
      <c r="F1613" s="18" t="s">
        <v>2273</v>
      </c>
      <c r="G1613" s="22">
        <v>250000</v>
      </c>
      <c r="H1613" s="22">
        <v>125000</v>
      </c>
      <c r="I1613" s="38">
        <v>0.5</v>
      </c>
    </row>
    <row r="1614" spans="2:9" ht="12" customHeight="1">
      <c r="B1614" s="7" t="s">
        <v>5174</v>
      </c>
      <c r="C1614" s="11" t="s">
        <v>5173</v>
      </c>
      <c r="D1614" s="11" t="s">
        <v>2274</v>
      </c>
      <c r="E1614" s="4" t="s">
        <v>2275</v>
      </c>
      <c r="F1614" s="18" t="s">
        <v>2276</v>
      </c>
      <c r="G1614" s="22">
        <v>4746000</v>
      </c>
      <c r="H1614" s="22">
        <v>1000000</v>
      </c>
      <c r="I1614" s="38">
        <v>0.21070375052675938</v>
      </c>
    </row>
    <row r="1615" spans="2:9" ht="12" customHeight="1">
      <c r="B1615" s="7" t="s">
        <v>5174</v>
      </c>
      <c r="C1615" s="11" t="s">
        <v>5173</v>
      </c>
      <c r="D1615" s="11" t="s">
        <v>2274</v>
      </c>
      <c r="E1615" s="4" t="s">
        <v>2275</v>
      </c>
      <c r="F1615" s="18" t="s">
        <v>2277</v>
      </c>
      <c r="G1615" s="22">
        <v>1916000</v>
      </c>
      <c r="H1615" s="22">
        <v>750000</v>
      </c>
      <c r="I1615" s="38">
        <v>0.39144050104384132</v>
      </c>
    </row>
    <row r="1616" spans="2:9" ht="12" customHeight="1">
      <c r="B1616" s="7" t="s">
        <v>5169</v>
      </c>
      <c r="C1616" s="11" t="s">
        <v>6354</v>
      </c>
      <c r="D1616" s="11" t="s">
        <v>8195</v>
      </c>
      <c r="E1616" s="14" t="s">
        <v>342</v>
      </c>
      <c r="F1616" s="18" t="s">
        <v>343</v>
      </c>
      <c r="G1616" s="22">
        <v>125000</v>
      </c>
      <c r="H1616" s="22">
        <v>62500</v>
      </c>
      <c r="I1616" s="38">
        <v>0.5</v>
      </c>
    </row>
    <row r="1617" spans="2:9" ht="12" customHeight="1">
      <c r="B1617" s="7" t="s">
        <v>5169</v>
      </c>
      <c r="C1617" s="11" t="s">
        <v>6354</v>
      </c>
      <c r="D1617" s="11" t="s">
        <v>8196</v>
      </c>
      <c r="E1617" s="14" t="s">
        <v>344</v>
      </c>
      <c r="F1617" s="18" t="s">
        <v>345</v>
      </c>
      <c r="G1617" s="22">
        <v>1000000</v>
      </c>
      <c r="H1617" s="22">
        <v>500000</v>
      </c>
      <c r="I1617" s="38">
        <v>0.5</v>
      </c>
    </row>
    <row r="1618" spans="2:9" ht="12" customHeight="1">
      <c r="B1618" s="7" t="s">
        <v>5169</v>
      </c>
      <c r="C1618" s="11" t="s">
        <v>6354</v>
      </c>
      <c r="D1618" s="11" t="s">
        <v>8197</v>
      </c>
      <c r="E1618" s="4" t="s">
        <v>346</v>
      </c>
      <c r="F1618" s="18" t="s">
        <v>347</v>
      </c>
      <c r="G1618" s="22">
        <v>98094</v>
      </c>
      <c r="H1618" s="22">
        <v>49047</v>
      </c>
      <c r="I1618" s="38">
        <v>0.5</v>
      </c>
    </row>
    <row r="1619" spans="2:9" ht="12" customHeight="1">
      <c r="B1619" s="7" t="s">
        <v>5169</v>
      </c>
      <c r="C1619" s="11" t="s">
        <v>6354</v>
      </c>
      <c r="D1619" s="11" t="s">
        <v>8198</v>
      </c>
      <c r="E1619" s="14" t="s">
        <v>348</v>
      </c>
      <c r="F1619" s="18" t="s">
        <v>349</v>
      </c>
      <c r="G1619" s="22">
        <v>265151</v>
      </c>
      <c r="H1619" s="22">
        <v>79545</v>
      </c>
      <c r="I1619" s="38">
        <v>0.29999886856923036</v>
      </c>
    </row>
    <row r="1620" spans="2:9" ht="12" customHeight="1">
      <c r="B1620" s="7" t="s">
        <v>5169</v>
      </c>
      <c r="C1620" s="11" t="s">
        <v>6354</v>
      </c>
      <c r="D1620" s="11" t="s">
        <v>8199</v>
      </c>
      <c r="E1620" s="4" t="s">
        <v>350</v>
      </c>
      <c r="F1620" s="18" t="s">
        <v>351</v>
      </c>
      <c r="G1620" s="22">
        <v>129200</v>
      </c>
      <c r="H1620" s="22">
        <v>64600</v>
      </c>
      <c r="I1620" s="38">
        <v>0.5</v>
      </c>
    </row>
    <row r="1621" spans="2:9" ht="12" customHeight="1">
      <c r="B1621" s="7" t="s">
        <v>5169</v>
      </c>
      <c r="C1621" s="11" t="s">
        <v>6354</v>
      </c>
      <c r="D1621" s="11" t="s">
        <v>8200</v>
      </c>
      <c r="E1621" s="14" t="s">
        <v>352</v>
      </c>
      <c r="F1621" s="18" t="s">
        <v>353</v>
      </c>
      <c r="G1621" s="22">
        <v>1000000</v>
      </c>
      <c r="H1621" s="22">
        <v>272556</v>
      </c>
      <c r="I1621" s="38">
        <v>0.27255600000000002</v>
      </c>
    </row>
    <row r="1622" spans="2:9" ht="12" customHeight="1">
      <c r="B1622" s="7" t="s">
        <v>5169</v>
      </c>
      <c r="C1622" s="11" t="s">
        <v>6354</v>
      </c>
      <c r="D1622" s="11" t="s">
        <v>8200</v>
      </c>
      <c r="E1622" s="14" t="s">
        <v>352</v>
      </c>
      <c r="F1622" s="18" t="s">
        <v>354</v>
      </c>
      <c r="G1622" s="22">
        <v>54887.5</v>
      </c>
      <c r="H1622" s="22">
        <v>27444</v>
      </c>
      <c r="I1622" s="38">
        <v>0.50000455477112271</v>
      </c>
    </row>
    <row r="1623" spans="2:9" ht="12" customHeight="1">
      <c r="B1623" s="7" t="s">
        <v>5169</v>
      </c>
      <c r="C1623" s="11" t="s">
        <v>6354</v>
      </c>
      <c r="D1623" s="11" t="s">
        <v>8201</v>
      </c>
      <c r="E1623" s="14" t="s">
        <v>355</v>
      </c>
      <c r="F1623" s="18" t="s">
        <v>356</v>
      </c>
      <c r="G1623" s="22">
        <v>518208</v>
      </c>
      <c r="H1623" s="22">
        <v>207283</v>
      </c>
      <c r="I1623" s="38">
        <v>0.39999961405458812</v>
      </c>
    </row>
    <row r="1624" spans="2:9" ht="12" customHeight="1">
      <c r="B1624" s="7" t="s">
        <v>5169</v>
      </c>
      <c r="C1624" s="11" t="s">
        <v>6354</v>
      </c>
      <c r="D1624" s="11" t="s">
        <v>8196</v>
      </c>
      <c r="E1624" s="14" t="s">
        <v>344</v>
      </c>
      <c r="F1624" s="18" t="s">
        <v>357</v>
      </c>
      <c r="G1624" s="22">
        <v>490000</v>
      </c>
      <c r="H1624" s="22">
        <v>246543</v>
      </c>
      <c r="I1624" s="38">
        <v>0.50314897959183669</v>
      </c>
    </row>
    <row r="1625" spans="2:9" ht="12" customHeight="1">
      <c r="B1625" s="7" t="s">
        <v>5169</v>
      </c>
      <c r="C1625" s="11" t="s">
        <v>6354</v>
      </c>
      <c r="D1625" s="11" t="s">
        <v>8202</v>
      </c>
      <c r="E1625" s="14" t="s">
        <v>358</v>
      </c>
      <c r="F1625" s="18" t="s">
        <v>359</v>
      </c>
      <c r="G1625" s="22">
        <v>172500</v>
      </c>
      <c r="H1625" s="22">
        <v>86250</v>
      </c>
      <c r="I1625" s="38">
        <v>0.5</v>
      </c>
    </row>
    <row r="1626" spans="2:9" ht="12" customHeight="1">
      <c r="B1626" s="7" t="s">
        <v>5169</v>
      </c>
      <c r="C1626" s="11" t="s">
        <v>6354</v>
      </c>
      <c r="D1626" s="11" t="s">
        <v>8203</v>
      </c>
      <c r="E1626" s="14" t="s">
        <v>360</v>
      </c>
      <c r="F1626" s="18" t="s">
        <v>361</v>
      </c>
      <c r="G1626" s="22">
        <v>568777.74</v>
      </c>
      <c r="H1626" s="22">
        <v>199072</v>
      </c>
      <c r="I1626" s="38">
        <v>0.34999963254539462</v>
      </c>
    </row>
    <row r="1627" spans="2:9" ht="12" customHeight="1">
      <c r="B1627" s="7" t="s">
        <v>5169</v>
      </c>
      <c r="C1627" s="11" t="s">
        <v>6354</v>
      </c>
      <c r="D1627" s="11" t="s">
        <v>8204</v>
      </c>
      <c r="E1627" s="4" t="s">
        <v>362</v>
      </c>
      <c r="F1627" s="18" t="s">
        <v>363</v>
      </c>
      <c r="G1627" s="22">
        <v>100000</v>
      </c>
      <c r="H1627" s="22">
        <v>80000</v>
      </c>
      <c r="I1627" s="38">
        <v>0.8</v>
      </c>
    </row>
    <row r="1628" spans="2:9" ht="12" customHeight="1">
      <c r="B1628" s="7" t="s">
        <v>5169</v>
      </c>
      <c r="C1628" s="11" t="s">
        <v>6354</v>
      </c>
      <c r="D1628" s="11" t="s">
        <v>8205</v>
      </c>
      <c r="E1628" s="14" t="s">
        <v>364</v>
      </c>
      <c r="F1628" s="18" t="s">
        <v>365</v>
      </c>
      <c r="G1628" s="22">
        <v>787000</v>
      </c>
      <c r="H1628" s="22">
        <v>393500</v>
      </c>
      <c r="I1628" s="38">
        <v>0.5</v>
      </c>
    </row>
    <row r="1629" spans="2:9" ht="12" customHeight="1">
      <c r="B1629" s="7" t="s">
        <v>5169</v>
      </c>
      <c r="C1629" s="11" t="s">
        <v>6354</v>
      </c>
      <c r="D1629" s="11" t="s">
        <v>8206</v>
      </c>
      <c r="E1629" s="14" t="s">
        <v>366</v>
      </c>
      <c r="F1629" s="18" t="s">
        <v>367</v>
      </c>
      <c r="G1629" s="22">
        <v>699200</v>
      </c>
      <c r="H1629" s="22">
        <v>349600</v>
      </c>
      <c r="I1629" s="38">
        <v>0.5</v>
      </c>
    </row>
    <row r="1630" spans="2:9" ht="12" customHeight="1">
      <c r="B1630" s="7" t="s">
        <v>5169</v>
      </c>
      <c r="C1630" s="11" t="s">
        <v>6354</v>
      </c>
      <c r="D1630" s="11" t="s">
        <v>8207</v>
      </c>
      <c r="E1630" s="4" t="s">
        <v>368</v>
      </c>
      <c r="F1630" s="18" t="s">
        <v>369</v>
      </c>
      <c r="G1630" s="22">
        <v>41830</v>
      </c>
      <c r="H1630" s="22">
        <v>20915</v>
      </c>
      <c r="I1630" s="38">
        <v>0.5</v>
      </c>
    </row>
    <row r="1631" spans="2:9" ht="12" customHeight="1">
      <c r="B1631" s="7" t="s">
        <v>5169</v>
      </c>
      <c r="C1631" s="11" t="s">
        <v>6354</v>
      </c>
      <c r="D1631" s="11" t="s">
        <v>8208</v>
      </c>
      <c r="E1631" s="4" t="s">
        <v>370</v>
      </c>
      <c r="F1631" s="18" t="s">
        <v>371</v>
      </c>
      <c r="G1631" s="22">
        <v>204495.43</v>
      </c>
      <c r="H1631" s="22">
        <v>61349</v>
      </c>
      <c r="I1631" s="38">
        <v>0.30000181422147187</v>
      </c>
    </row>
    <row r="1632" spans="2:9" ht="12" customHeight="1">
      <c r="B1632" s="7" t="s">
        <v>5169</v>
      </c>
      <c r="C1632" s="11" t="s">
        <v>6354</v>
      </c>
      <c r="D1632" s="11" t="s">
        <v>8209</v>
      </c>
      <c r="E1632" s="14" t="s">
        <v>372</v>
      </c>
      <c r="F1632" s="18" t="s">
        <v>373</v>
      </c>
      <c r="G1632" s="22">
        <v>400700</v>
      </c>
      <c r="H1632" s="22">
        <v>160280</v>
      </c>
      <c r="I1632" s="38">
        <v>0.4</v>
      </c>
    </row>
    <row r="1633" spans="2:9" ht="12" customHeight="1">
      <c r="B1633" s="7" t="s">
        <v>5169</v>
      </c>
      <c r="C1633" s="11" t="s">
        <v>6354</v>
      </c>
      <c r="D1633" s="11" t="s">
        <v>8210</v>
      </c>
      <c r="E1633" s="4" t="s">
        <v>374</v>
      </c>
      <c r="F1633" s="18" t="s">
        <v>375</v>
      </c>
      <c r="G1633" s="22">
        <v>365018</v>
      </c>
      <c r="H1633" s="22">
        <v>182509</v>
      </c>
      <c r="I1633" s="38">
        <v>0.5</v>
      </c>
    </row>
    <row r="1634" spans="2:9" ht="12" customHeight="1">
      <c r="B1634" s="7" t="s">
        <v>5169</v>
      </c>
      <c r="C1634" s="11" t="s">
        <v>6354</v>
      </c>
      <c r="D1634" s="11" t="s">
        <v>8211</v>
      </c>
      <c r="E1634" s="14" t="s">
        <v>376</v>
      </c>
      <c r="F1634" s="18" t="s">
        <v>377</v>
      </c>
      <c r="G1634" s="22">
        <v>258958.13</v>
      </c>
      <c r="H1634" s="22">
        <v>51792</v>
      </c>
      <c r="I1634" s="38">
        <v>0.20000144424892163</v>
      </c>
    </row>
    <row r="1635" spans="2:9" ht="12" customHeight="1">
      <c r="B1635" s="7" t="s">
        <v>5169</v>
      </c>
      <c r="C1635" s="11" t="s">
        <v>6354</v>
      </c>
      <c r="D1635" s="11" t="s">
        <v>8212</v>
      </c>
      <c r="E1635" s="4" t="s">
        <v>378</v>
      </c>
      <c r="F1635" s="18" t="s">
        <v>379</v>
      </c>
      <c r="G1635" s="22">
        <v>750000</v>
      </c>
      <c r="H1635" s="22">
        <v>308025</v>
      </c>
      <c r="I1635" s="38">
        <v>0.41070000000000001</v>
      </c>
    </row>
    <row r="1636" spans="2:9" ht="12" customHeight="1">
      <c r="B1636" s="7" t="s">
        <v>5169</v>
      </c>
      <c r="C1636" s="11" t="s">
        <v>6354</v>
      </c>
      <c r="D1636" s="11" t="s">
        <v>8213</v>
      </c>
      <c r="E1636" s="4" t="s">
        <v>380</v>
      </c>
      <c r="F1636" s="18" t="s">
        <v>381</v>
      </c>
      <c r="G1636" s="22">
        <v>2543183.0099999998</v>
      </c>
      <c r="H1636" s="22">
        <v>350000</v>
      </c>
      <c r="I1636" s="38">
        <v>0.13762281307470672</v>
      </c>
    </row>
    <row r="1637" spans="2:9" ht="12" customHeight="1">
      <c r="B1637" s="7" t="s">
        <v>5169</v>
      </c>
      <c r="C1637" s="11" t="s">
        <v>6354</v>
      </c>
      <c r="D1637" s="11" t="s">
        <v>8214</v>
      </c>
      <c r="E1637" s="4" t="s">
        <v>382</v>
      </c>
      <c r="F1637" s="18" t="s">
        <v>383</v>
      </c>
      <c r="G1637" s="22">
        <v>539409</v>
      </c>
      <c r="H1637" s="22">
        <v>188793</v>
      </c>
      <c r="I1637" s="38">
        <v>0.34999972191787676</v>
      </c>
    </row>
    <row r="1638" spans="2:9" ht="12" customHeight="1">
      <c r="B1638" s="7" t="s">
        <v>5177</v>
      </c>
      <c r="C1638" s="11" t="s">
        <v>6252</v>
      </c>
      <c r="D1638" s="11" t="s">
        <v>7848</v>
      </c>
      <c r="E1638" s="6" t="s">
        <v>4576</v>
      </c>
      <c r="F1638" s="19" t="s">
        <v>4577</v>
      </c>
      <c r="G1638" s="23">
        <v>2331132</v>
      </c>
      <c r="H1638" s="23">
        <v>500000</v>
      </c>
      <c r="I1638" s="38">
        <v>0.21448806845772783</v>
      </c>
    </row>
    <row r="1639" spans="2:9" ht="12" customHeight="1">
      <c r="B1639" s="7" t="s">
        <v>5177</v>
      </c>
      <c r="C1639" s="11" t="s">
        <v>6252</v>
      </c>
      <c r="D1639" s="11" t="s">
        <v>6337</v>
      </c>
      <c r="E1639" s="6" t="s">
        <v>4578</v>
      </c>
      <c r="F1639" s="19" t="s">
        <v>4579</v>
      </c>
      <c r="G1639" s="23">
        <v>703130</v>
      </c>
      <c r="H1639" s="23">
        <v>170791</v>
      </c>
      <c r="I1639" s="38">
        <v>0.24290102825935461</v>
      </c>
    </row>
    <row r="1640" spans="2:9" ht="12" customHeight="1">
      <c r="B1640" s="7" t="s">
        <v>5177</v>
      </c>
      <c r="C1640" s="11" t="s">
        <v>6252</v>
      </c>
      <c r="D1640" s="11" t="s">
        <v>7849</v>
      </c>
      <c r="E1640" s="6" t="s">
        <v>4580</v>
      </c>
      <c r="F1640" s="19" t="s">
        <v>4581</v>
      </c>
      <c r="G1640" s="23">
        <v>1125976</v>
      </c>
      <c r="H1640" s="23">
        <v>500000</v>
      </c>
      <c r="I1640" s="38">
        <v>0.44405919841985975</v>
      </c>
    </row>
    <row r="1641" spans="2:9" ht="12" customHeight="1">
      <c r="B1641" s="7" t="s">
        <v>5177</v>
      </c>
      <c r="C1641" s="11" t="s">
        <v>6252</v>
      </c>
      <c r="D1641" s="11" t="s">
        <v>7850</v>
      </c>
      <c r="E1641" s="6" t="s">
        <v>4582</v>
      </c>
      <c r="F1641" s="19" t="s">
        <v>4583</v>
      </c>
      <c r="G1641" s="23">
        <v>206350</v>
      </c>
      <c r="H1641" s="23">
        <v>103175</v>
      </c>
      <c r="I1641" s="38">
        <v>0.5</v>
      </c>
    </row>
    <row r="1642" spans="2:9" ht="12" customHeight="1">
      <c r="B1642" s="7" t="s">
        <v>5177</v>
      </c>
      <c r="C1642" s="11" t="s">
        <v>6252</v>
      </c>
      <c r="D1642" s="11" t="s">
        <v>6252</v>
      </c>
      <c r="E1642" s="6" t="s">
        <v>4584</v>
      </c>
      <c r="F1642" s="19" t="s">
        <v>4585</v>
      </c>
      <c r="G1642" s="23">
        <v>1768000</v>
      </c>
      <c r="H1642" s="23">
        <v>707200</v>
      </c>
      <c r="I1642" s="38">
        <v>0.4</v>
      </c>
    </row>
    <row r="1643" spans="2:9" ht="12" customHeight="1">
      <c r="B1643" s="7" t="s">
        <v>5177</v>
      </c>
      <c r="C1643" s="11" t="s">
        <v>6252</v>
      </c>
      <c r="D1643" s="11" t="s">
        <v>6338</v>
      </c>
      <c r="E1643" s="6" t="s">
        <v>4586</v>
      </c>
      <c r="F1643" s="19" t="s">
        <v>4587</v>
      </c>
      <c r="G1643" s="23">
        <v>2381309</v>
      </c>
      <c r="H1643" s="23">
        <v>600000</v>
      </c>
      <c r="I1643" s="38">
        <v>0.25196226109253356</v>
      </c>
    </row>
    <row r="1644" spans="2:9" ht="12" customHeight="1">
      <c r="B1644" s="7" t="s">
        <v>5177</v>
      </c>
      <c r="C1644" s="11" t="s">
        <v>6252</v>
      </c>
      <c r="D1644" s="7" t="s">
        <v>6252</v>
      </c>
      <c r="E1644" s="6" t="s">
        <v>4588</v>
      </c>
      <c r="F1644" s="19" t="s">
        <v>4589</v>
      </c>
      <c r="G1644" s="23">
        <v>1106000</v>
      </c>
      <c r="H1644" s="23">
        <v>442400</v>
      </c>
      <c r="I1644" s="38">
        <v>0.4</v>
      </c>
    </row>
    <row r="1645" spans="2:9" ht="12" customHeight="1">
      <c r="B1645" s="7" t="s">
        <v>5177</v>
      </c>
      <c r="C1645" s="11" t="s">
        <v>6252</v>
      </c>
      <c r="D1645" s="11" t="s">
        <v>6252</v>
      </c>
      <c r="E1645" s="6" t="s">
        <v>4590</v>
      </c>
      <c r="F1645" s="19" t="s">
        <v>4591</v>
      </c>
      <c r="G1645" s="23">
        <v>271000</v>
      </c>
      <c r="H1645" s="23">
        <v>135000</v>
      </c>
      <c r="I1645" s="38">
        <v>0.49815498154981552</v>
      </c>
    </row>
    <row r="1646" spans="2:9" ht="12" customHeight="1">
      <c r="B1646" s="7" t="s">
        <v>5177</v>
      </c>
      <c r="C1646" s="11" t="s">
        <v>6252</v>
      </c>
      <c r="D1646" s="11" t="s">
        <v>7851</v>
      </c>
      <c r="E1646" s="6" t="s">
        <v>4592</v>
      </c>
      <c r="F1646" s="19" t="s">
        <v>4593</v>
      </c>
      <c r="G1646" s="23">
        <v>123667</v>
      </c>
      <c r="H1646" s="23">
        <v>49667</v>
      </c>
      <c r="I1646" s="38">
        <v>0.40161886356101467</v>
      </c>
    </row>
    <row r="1647" spans="2:9" ht="12" customHeight="1">
      <c r="B1647" s="7" t="s">
        <v>5177</v>
      </c>
      <c r="C1647" s="11" t="s">
        <v>6252</v>
      </c>
      <c r="D1647" s="11" t="s">
        <v>7850</v>
      </c>
      <c r="E1647" s="6" t="s">
        <v>4582</v>
      </c>
      <c r="F1647" s="19" t="s">
        <v>4594</v>
      </c>
      <c r="G1647" s="23">
        <v>63950</v>
      </c>
      <c r="H1647" s="23">
        <v>31975</v>
      </c>
      <c r="I1647" s="38">
        <v>0.5</v>
      </c>
    </row>
    <row r="1648" spans="2:9" ht="12" customHeight="1">
      <c r="B1648" s="7" t="s">
        <v>5177</v>
      </c>
      <c r="C1648" s="11" t="s">
        <v>6252</v>
      </c>
      <c r="D1648" s="17" t="s">
        <v>7852</v>
      </c>
      <c r="E1648" s="6" t="s">
        <v>4595</v>
      </c>
      <c r="F1648" s="19" t="s">
        <v>4596</v>
      </c>
      <c r="G1648" s="23">
        <v>398500</v>
      </c>
      <c r="H1648" s="23">
        <v>249566</v>
      </c>
      <c r="I1648" s="38">
        <v>0.62626348808030108</v>
      </c>
    </row>
    <row r="1649" spans="2:9" ht="12" customHeight="1">
      <c r="B1649" s="7" t="s">
        <v>5177</v>
      </c>
      <c r="C1649" s="11" t="s">
        <v>6252</v>
      </c>
      <c r="D1649" s="17" t="s">
        <v>7852</v>
      </c>
      <c r="E1649" s="6" t="s">
        <v>4595</v>
      </c>
      <c r="F1649" s="19" t="s">
        <v>4597</v>
      </c>
      <c r="G1649" s="23">
        <v>232000</v>
      </c>
      <c r="H1649" s="23">
        <v>138508</v>
      </c>
      <c r="I1649" s="38">
        <v>0.59701724137931034</v>
      </c>
    </row>
    <row r="1650" spans="2:9" ht="12" customHeight="1">
      <c r="B1650" s="7" t="s">
        <v>5177</v>
      </c>
      <c r="C1650" s="11" t="s">
        <v>6252</v>
      </c>
      <c r="D1650" s="11" t="s">
        <v>7853</v>
      </c>
      <c r="E1650" s="6" t="s">
        <v>4598</v>
      </c>
      <c r="F1650" s="19" t="s">
        <v>4599</v>
      </c>
      <c r="G1650" s="23">
        <v>455640</v>
      </c>
      <c r="H1650" s="23">
        <v>167000</v>
      </c>
      <c r="I1650" s="38">
        <v>0.36651742603810028</v>
      </c>
    </row>
    <row r="1651" spans="2:9" ht="12" customHeight="1">
      <c r="B1651" s="7" t="s">
        <v>5177</v>
      </c>
      <c r="C1651" s="11" t="s">
        <v>6252</v>
      </c>
      <c r="D1651" s="7" t="s">
        <v>6252</v>
      </c>
      <c r="E1651" s="6" t="s">
        <v>4600</v>
      </c>
      <c r="F1651" s="19" t="s">
        <v>4601</v>
      </c>
      <c r="G1651" s="23">
        <v>367315</v>
      </c>
      <c r="H1651" s="23">
        <v>200000</v>
      </c>
      <c r="I1651" s="38">
        <v>0.54449178498019413</v>
      </c>
    </row>
    <row r="1652" spans="2:9" ht="12" customHeight="1">
      <c r="B1652" s="7" t="s">
        <v>5177</v>
      </c>
      <c r="C1652" s="11" t="s">
        <v>6252</v>
      </c>
      <c r="D1652" s="11" t="s">
        <v>6252</v>
      </c>
      <c r="E1652" s="6" t="s">
        <v>4590</v>
      </c>
      <c r="F1652" s="19" t="s">
        <v>4602</v>
      </c>
      <c r="G1652" s="23">
        <v>1086900</v>
      </c>
      <c r="H1652" s="23">
        <v>308977</v>
      </c>
      <c r="I1652" s="38">
        <v>0.28427362222835589</v>
      </c>
    </row>
    <row r="1653" spans="2:9" ht="12" customHeight="1">
      <c r="B1653" s="7" t="s">
        <v>5177</v>
      </c>
      <c r="C1653" s="11" t="s">
        <v>6252</v>
      </c>
      <c r="D1653" s="11" t="s">
        <v>7854</v>
      </c>
      <c r="E1653" s="6" t="s">
        <v>4603</v>
      </c>
      <c r="F1653" s="19" t="s">
        <v>4604</v>
      </c>
      <c r="G1653" s="23">
        <v>476115</v>
      </c>
      <c r="H1653" s="23">
        <v>238057</v>
      </c>
      <c r="I1653" s="38">
        <v>0.49999894983354864</v>
      </c>
    </row>
    <row r="1654" spans="2:9" ht="12" customHeight="1">
      <c r="B1654" s="7" t="s">
        <v>5177</v>
      </c>
      <c r="C1654" s="11" t="s">
        <v>6252</v>
      </c>
      <c r="D1654" s="11" t="s">
        <v>7855</v>
      </c>
      <c r="E1654" s="6" t="s">
        <v>4605</v>
      </c>
      <c r="F1654" s="19" t="s">
        <v>4606</v>
      </c>
      <c r="G1654" s="23">
        <v>276068</v>
      </c>
      <c r="H1654" s="23">
        <v>138034</v>
      </c>
      <c r="I1654" s="38">
        <v>0.5</v>
      </c>
    </row>
    <row r="1655" spans="2:9" ht="12" customHeight="1">
      <c r="B1655" s="7" t="s">
        <v>5177</v>
      </c>
      <c r="C1655" s="11" t="s">
        <v>6252</v>
      </c>
      <c r="D1655" s="11" t="s">
        <v>7856</v>
      </c>
      <c r="E1655" s="6" t="s">
        <v>4607</v>
      </c>
      <c r="F1655" s="19" t="s">
        <v>4608</v>
      </c>
      <c r="G1655" s="23">
        <v>69958</v>
      </c>
      <c r="H1655" s="23">
        <v>26934</v>
      </c>
      <c r="I1655" s="38">
        <v>0.38500243002944623</v>
      </c>
    </row>
    <row r="1656" spans="2:9" ht="12" customHeight="1">
      <c r="B1656" s="7" t="s">
        <v>5177</v>
      </c>
      <c r="C1656" s="11" t="s">
        <v>6252</v>
      </c>
      <c r="D1656" s="11" t="s">
        <v>7857</v>
      </c>
      <c r="E1656" s="6" t="s">
        <v>4609</v>
      </c>
      <c r="F1656" s="19" t="s">
        <v>4610</v>
      </c>
      <c r="G1656" s="23">
        <v>115797</v>
      </c>
      <c r="H1656" s="23">
        <v>29949</v>
      </c>
      <c r="I1656" s="38">
        <v>0.25863364335863626</v>
      </c>
    </row>
    <row r="1657" spans="2:9" ht="12" customHeight="1">
      <c r="B1657" s="7" t="s">
        <v>5177</v>
      </c>
      <c r="C1657" s="11" t="s">
        <v>6252</v>
      </c>
      <c r="D1657" s="11" t="s">
        <v>7858</v>
      </c>
      <c r="E1657" s="6" t="s">
        <v>4611</v>
      </c>
      <c r="F1657" s="19" t="s">
        <v>4612</v>
      </c>
      <c r="G1657" s="23">
        <v>464704</v>
      </c>
      <c r="H1657" s="23">
        <v>70000</v>
      </c>
      <c r="I1657" s="38">
        <v>0.15063352155350504</v>
      </c>
    </row>
    <row r="1658" spans="2:9" ht="12" customHeight="1">
      <c r="B1658" s="7" t="s">
        <v>5177</v>
      </c>
      <c r="C1658" s="11" t="s">
        <v>6252</v>
      </c>
      <c r="D1658" s="11" t="s">
        <v>7859</v>
      </c>
      <c r="E1658" s="6" t="s">
        <v>4613</v>
      </c>
      <c r="F1658" s="19" t="s">
        <v>4614</v>
      </c>
      <c r="G1658" s="23">
        <v>19750</v>
      </c>
      <c r="H1658" s="23">
        <v>5925</v>
      </c>
      <c r="I1658" s="38">
        <v>0.3</v>
      </c>
    </row>
    <row r="1659" spans="2:9" ht="12" customHeight="1">
      <c r="B1659" s="7" t="s">
        <v>5177</v>
      </c>
      <c r="C1659" s="11" t="s">
        <v>6252</v>
      </c>
      <c r="D1659" s="11" t="s">
        <v>7860</v>
      </c>
      <c r="E1659" s="6" t="s">
        <v>4615</v>
      </c>
      <c r="F1659" s="19" t="s">
        <v>4616</v>
      </c>
      <c r="G1659" s="23">
        <v>93681</v>
      </c>
      <c r="H1659" s="23">
        <v>46674</v>
      </c>
      <c r="I1659" s="38">
        <v>0.4982226919012393</v>
      </c>
    </row>
    <row r="1660" spans="2:9" ht="12" customHeight="1">
      <c r="B1660" s="7" t="s">
        <v>5176</v>
      </c>
      <c r="C1660" s="11" t="s">
        <v>6207</v>
      </c>
      <c r="D1660" s="11" t="s">
        <v>7016</v>
      </c>
      <c r="E1660" s="4" t="s">
        <v>3867</v>
      </c>
      <c r="F1660" s="18" t="s">
        <v>3868</v>
      </c>
      <c r="G1660" s="22">
        <v>89379.63</v>
      </c>
      <c r="H1660" s="22">
        <v>22345</v>
      </c>
      <c r="I1660" s="38">
        <v>0.25000103491142217</v>
      </c>
    </row>
    <row r="1661" spans="2:9" ht="12" customHeight="1">
      <c r="B1661" s="7" t="s">
        <v>5176</v>
      </c>
      <c r="C1661" s="11" t="s">
        <v>6207</v>
      </c>
      <c r="D1661" s="11" t="s">
        <v>7017</v>
      </c>
      <c r="E1661" s="4" t="s">
        <v>3869</v>
      </c>
      <c r="F1661" s="18" t="s">
        <v>3870</v>
      </c>
      <c r="G1661" s="22">
        <v>833333.33</v>
      </c>
      <c r="H1661" s="22">
        <v>333333</v>
      </c>
      <c r="I1661" s="38">
        <v>0.39999960159999842</v>
      </c>
    </row>
    <row r="1662" spans="2:9" ht="12" customHeight="1">
      <c r="B1662" s="7" t="s">
        <v>5176</v>
      </c>
      <c r="C1662" s="11" t="s">
        <v>6207</v>
      </c>
      <c r="D1662" s="11" t="s">
        <v>7017</v>
      </c>
      <c r="E1662" s="4" t="s">
        <v>3869</v>
      </c>
      <c r="F1662" s="18" t="s">
        <v>3871</v>
      </c>
      <c r="G1662" s="22">
        <v>90000</v>
      </c>
      <c r="H1662" s="22">
        <v>30000</v>
      </c>
      <c r="I1662" s="38">
        <v>0.33333333333333331</v>
      </c>
    </row>
    <row r="1663" spans="2:9" ht="12" customHeight="1">
      <c r="B1663" s="7" t="s">
        <v>5176</v>
      </c>
      <c r="C1663" s="11" t="s">
        <v>6207</v>
      </c>
      <c r="D1663" s="11" t="s">
        <v>7018</v>
      </c>
      <c r="E1663" s="4" t="s">
        <v>3872</v>
      </c>
      <c r="F1663" s="18" t="s">
        <v>3873</v>
      </c>
      <c r="G1663" s="22">
        <v>275000</v>
      </c>
      <c r="H1663" s="22">
        <v>60847</v>
      </c>
      <c r="I1663" s="38">
        <v>0.22126181818181817</v>
      </c>
    </row>
    <row r="1664" spans="2:9" ht="12" customHeight="1">
      <c r="B1664" s="7" t="s">
        <v>5176</v>
      </c>
      <c r="C1664" s="11" t="s">
        <v>6207</v>
      </c>
      <c r="D1664" s="11" t="s">
        <v>7019</v>
      </c>
      <c r="E1664" s="4" t="s">
        <v>3874</v>
      </c>
      <c r="F1664" s="18" t="s">
        <v>3875</v>
      </c>
      <c r="G1664" s="22">
        <v>2700000</v>
      </c>
      <c r="H1664" s="22">
        <v>278680</v>
      </c>
      <c r="I1664" s="38">
        <v>0.10321481481481481</v>
      </c>
    </row>
    <row r="1665" spans="2:9" ht="12" customHeight="1">
      <c r="B1665" s="7" t="s">
        <v>5176</v>
      </c>
      <c r="C1665" s="11" t="s">
        <v>6207</v>
      </c>
      <c r="D1665" s="11" t="s">
        <v>7020</v>
      </c>
      <c r="E1665" s="4" t="s">
        <v>3876</v>
      </c>
      <c r="F1665" s="18" t="s">
        <v>3877</v>
      </c>
      <c r="G1665" s="22">
        <v>784242.78</v>
      </c>
      <c r="H1665" s="22">
        <v>274485</v>
      </c>
      <c r="I1665" s="38">
        <v>0.35000003442811423</v>
      </c>
    </row>
    <row r="1666" spans="2:9" ht="12" customHeight="1">
      <c r="B1666" s="7" t="s">
        <v>5176</v>
      </c>
      <c r="C1666" s="11" t="s">
        <v>6207</v>
      </c>
      <c r="D1666" s="11" t="s">
        <v>7021</v>
      </c>
      <c r="E1666" s="4" t="s">
        <v>3878</v>
      </c>
      <c r="F1666" s="18" t="s">
        <v>3879</v>
      </c>
      <c r="G1666" s="22">
        <v>2121438</v>
      </c>
      <c r="H1666" s="22">
        <v>424288</v>
      </c>
      <c r="I1666" s="38">
        <v>0.20000018855135054</v>
      </c>
    </row>
    <row r="1667" spans="2:9" ht="12" customHeight="1">
      <c r="B1667" s="7" t="s">
        <v>5176</v>
      </c>
      <c r="C1667" s="11" t="s">
        <v>6207</v>
      </c>
      <c r="D1667" s="11" t="s">
        <v>7022</v>
      </c>
      <c r="E1667" s="4" t="s">
        <v>3880</v>
      </c>
      <c r="F1667" s="18" t="s">
        <v>3881</v>
      </c>
      <c r="G1667" s="22">
        <v>200000</v>
      </c>
      <c r="H1667" s="22">
        <v>40000</v>
      </c>
      <c r="I1667" s="38">
        <v>0.2</v>
      </c>
    </row>
    <row r="1668" spans="2:9" ht="12" customHeight="1">
      <c r="B1668" s="7" t="s">
        <v>5176</v>
      </c>
      <c r="C1668" s="11" t="s">
        <v>6207</v>
      </c>
      <c r="D1668" s="11" t="s">
        <v>7023</v>
      </c>
      <c r="E1668" s="4" t="s">
        <v>3882</v>
      </c>
      <c r="F1668" s="18" t="s">
        <v>3883</v>
      </c>
      <c r="G1668" s="22">
        <v>175000</v>
      </c>
      <c r="H1668" s="22">
        <v>17500</v>
      </c>
      <c r="I1668" s="38">
        <v>0.1</v>
      </c>
    </row>
    <row r="1669" spans="2:9" ht="12" customHeight="1">
      <c r="B1669" s="7" t="s">
        <v>5176</v>
      </c>
      <c r="C1669" s="11" t="s">
        <v>6207</v>
      </c>
      <c r="D1669" s="11" t="s">
        <v>7024</v>
      </c>
      <c r="E1669" s="4" t="s">
        <v>3884</v>
      </c>
      <c r="F1669" s="18" t="s">
        <v>3885</v>
      </c>
      <c r="G1669" s="22">
        <v>528473.55000000005</v>
      </c>
      <c r="H1669" s="22">
        <v>237813</v>
      </c>
      <c r="I1669" s="38">
        <v>0.44999981550637674</v>
      </c>
    </row>
    <row r="1670" spans="2:9" ht="12" customHeight="1">
      <c r="B1670" s="7" t="s">
        <v>5176</v>
      </c>
      <c r="C1670" s="11" t="s">
        <v>6207</v>
      </c>
      <c r="D1670" s="11" t="s">
        <v>7025</v>
      </c>
      <c r="E1670" s="4" t="s">
        <v>3886</v>
      </c>
      <c r="F1670" s="18" t="s">
        <v>3887</v>
      </c>
      <c r="G1670" s="22">
        <v>286564</v>
      </c>
      <c r="H1670" s="22">
        <v>149013</v>
      </c>
      <c r="I1670" s="38">
        <v>0.51999902290587796</v>
      </c>
    </row>
    <row r="1671" spans="2:9" ht="12" customHeight="1">
      <c r="B1671" s="7" t="s">
        <v>5176</v>
      </c>
      <c r="C1671" s="11" t="s">
        <v>6207</v>
      </c>
      <c r="D1671" s="11" t="s">
        <v>7026</v>
      </c>
      <c r="E1671" s="4" t="s">
        <v>3888</v>
      </c>
      <c r="F1671" s="18" t="s">
        <v>3889</v>
      </c>
      <c r="G1671" s="22">
        <v>110000</v>
      </c>
      <c r="H1671" s="22">
        <v>16500</v>
      </c>
      <c r="I1671" s="38">
        <v>0.15</v>
      </c>
    </row>
    <row r="1672" spans="2:9" ht="12" customHeight="1">
      <c r="B1672" s="7" t="s">
        <v>5176</v>
      </c>
      <c r="C1672" s="11" t="s">
        <v>6207</v>
      </c>
      <c r="D1672" s="11" t="s">
        <v>7027</v>
      </c>
      <c r="E1672" s="4" t="s">
        <v>3890</v>
      </c>
      <c r="F1672" s="18" t="s">
        <v>3891</v>
      </c>
      <c r="G1672" s="22">
        <v>200000</v>
      </c>
      <c r="H1672" s="22">
        <v>20000</v>
      </c>
      <c r="I1672" s="38">
        <v>0.1</v>
      </c>
    </row>
    <row r="1673" spans="2:9" ht="12" customHeight="1">
      <c r="B1673" s="7" t="s">
        <v>5176</v>
      </c>
      <c r="C1673" s="11" t="s">
        <v>6207</v>
      </c>
      <c r="D1673" s="11" t="s">
        <v>7028</v>
      </c>
      <c r="E1673" s="4" t="s">
        <v>3892</v>
      </c>
      <c r="F1673" s="18" t="s">
        <v>3893</v>
      </c>
      <c r="G1673" s="22">
        <v>168000</v>
      </c>
      <c r="H1673" s="22">
        <v>38086</v>
      </c>
      <c r="I1673" s="38">
        <v>0.22670238095238096</v>
      </c>
    </row>
    <row r="1674" spans="2:9" ht="12" customHeight="1">
      <c r="B1674" s="7" t="s">
        <v>5176</v>
      </c>
      <c r="C1674" s="11" t="s">
        <v>6207</v>
      </c>
      <c r="D1674" s="11" t="s">
        <v>7029</v>
      </c>
      <c r="E1674" s="4" t="s">
        <v>3894</v>
      </c>
      <c r="F1674" s="18" t="s">
        <v>3895</v>
      </c>
      <c r="G1674" s="22">
        <v>345158.52</v>
      </c>
      <c r="H1674" s="22">
        <v>69032</v>
      </c>
      <c r="I1674" s="38">
        <v>0.2000008575769765</v>
      </c>
    </row>
    <row r="1675" spans="2:9" ht="12" customHeight="1">
      <c r="B1675" s="7" t="s">
        <v>5176</v>
      </c>
      <c r="C1675" s="11" t="s">
        <v>6207</v>
      </c>
      <c r="D1675" s="11" t="s">
        <v>7016</v>
      </c>
      <c r="E1675" s="4" t="s">
        <v>3867</v>
      </c>
      <c r="F1675" s="18" t="s">
        <v>3896</v>
      </c>
      <c r="G1675" s="22">
        <v>2565683</v>
      </c>
      <c r="H1675" s="22">
        <v>769704.95999999996</v>
      </c>
      <c r="I1675" s="38">
        <v>0.30000002338558579</v>
      </c>
    </row>
    <row r="1676" spans="2:9" ht="12" customHeight="1">
      <c r="B1676" s="7" t="s">
        <v>5177</v>
      </c>
      <c r="C1676" s="11" t="s">
        <v>6406</v>
      </c>
      <c r="D1676" s="11" t="s">
        <v>6339</v>
      </c>
      <c r="E1676" s="6" t="s">
        <v>4617</v>
      </c>
      <c r="F1676" s="19" t="s">
        <v>4618</v>
      </c>
      <c r="G1676" s="23">
        <v>1778000</v>
      </c>
      <c r="H1676" s="23">
        <v>710000</v>
      </c>
      <c r="I1676" s="38">
        <v>0.39932508436445446</v>
      </c>
    </row>
    <row r="1677" spans="2:9" ht="12" customHeight="1">
      <c r="B1677" s="7" t="s">
        <v>5177</v>
      </c>
      <c r="C1677" s="11" t="s">
        <v>6406</v>
      </c>
      <c r="D1677" s="17" t="s">
        <v>7861</v>
      </c>
      <c r="E1677" s="6" t="s">
        <v>4619</v>
      </c>
      <c r="F1677" s="19" t="s">
        <v>4620</v>
      </c>
      <c r="G1677" s="23">
        <v>1078996</v>
      </c>
      <c r="H1677" s="23">
        <v>530123</v>
      </c>
      <c r="I1677" s="38">
        <v>0.49131136723398416</v>
      </c>
    </row>
    <row r="1678" spans="2:9" ht="12" customHeight="1">
      <c r="B1678" s="7" t="s">
        <v>5177</v>
      </c>
      <c r="C1678" s="11" t="s">
        <v>6406</v>
      </c>
      <c r="D1678" s="11" t="s">
        <v>7862</v>
      </c>
      <c r="E1678" s="6" t="s">
        <v>4621</v>
      </c>
      <c r="F1678" s="19" t="s">
        <v>4622</v>
      </c>
      <c r="G1678" s="23">
        <v>1900000</v>
      </c>
      <c r="H1678" s="23">
        <v>580000</v>
      </c>
      <c r="I1678" s="38">
        <v>0.30526315789473685</v>
      </c>
    </row>
    <row r="1679" spans="2:9" ht="12" customHeight="1">
      <c r="B1679" s="7" t="s">
        <v>5177</v>
      </c>
      <c r="C1679" s="11" t="s">
        <v>6406</v>
      </c>
      <c r="D1679" s="11" t="s">
        <v>7863</v>
      </c>
      <c r="E1679" s="6" t="s">
        <v>4623</v>
      </c>
      <c r="F1679" s="19" t="s">
        <v>4624</v>
      </c>
      <c r="G1679" s="23">
        <v>575500</v>
      </c>
      <c r="H1679" s="23">
        <v>345300</v>
      </c>
      <c r="I1679" s="38">
        <v>0.6</v>
      </c>
    </row>
    <row r="1680" spans="2:9" ht="12" customHeight="1">
      <c r="B1680" s="7" t="s">
        <v>5177</v>
      </c>
      <c r="C1680" s="11" t="s">
        <v>6406</v>
      </c>
      <c r="D1680" s="11" t="s">
        <v>7864</v>
      </c>
      <c r="E1680" s="6" t="s">
        <v>4625</v>
      </c>
      <c r="F1680" s="19" t="s">
        <v>4626</v>
      </c>
      <c r="G1680" s="23">
        <v>65280</v>
      </c>
      <c r="H1680" s="23">
        <v>39168</v>
      </c>
      <c r="I1680" s="38">
        <v>0.6</v>
      </c>
    </row>
    <row r="1681" spans="2:9" ht="12" customHeight="1">
      <c r="B1681" s="7" t="s">
        <v>5177</v>
      </c>
      <c r="C1681" s="11" t="s">
        <v>6406</v>
      </c>
      <c r="D1681" s="11" t="s">
        <v>7865</v>
      </c>
      <c r="E1681" s="6" t="s">
        <v>4627</v>
      </c>
      <c r="F1681" s="19" t="s">
        <v>4628</v>
      </c>
      <c r="G1681" s="23">
        <v>83427</v>
      </c>
      <c r="H1681" s="23">
        <v>50056</v>
      </c>
      <c r="I1681" s="38">
        <v>0.59999760269457125</v>
      </c>
    </row>
    <row r="1682" spans="2:9" ht="12" customHeight="1">
      <c r="B1682" s="7" t="s">
        <v>5177</v>
      </c>
      <c r="C1682" s="11" t="s">
        <v>6406</v>
      </c>
      <c r="D1682" s="11" t="s">
        <v>7866</v>
      </c>
      <c r="E1682" s="6" t="s">
        <v>4629</v>
      </c>
      <c r="F1682" s="19" t="s">
        <v>4630</v>
      </c>
      <c r="G1682" s="23">
        <v>69164</v>
      </c>
      <c r="H1682" s="23">
        <v>34582</v>
      </c>
      <c r="I1682" s="38">
        <v>0.5</v>
      </c>
    </row>
    <row r="1683" spans="2:9" ht="12" customHeight="1">
      <c r="B1683" s="7" t="s">
        <v>5177</v>
      </c>
      <c r="C1683" s="11" t="s">
        <v>6406</v>
      </c>
      <c r="D1683" s="11" t="s">
        <v>7867</v>
      </c>
      <c r="E1683" s="6" t="s">
        <v>4631</v>
      </c>
      <c r="F1683" s="19" t="s">
        <v>4632</v>
      </c>
      <c r="G1683" s="23">
        <v>80115</v>
      </c>
      <c r="H1683" s="23">
        <v>48069</v>
      </c>
      <c r="I1683" s="38">
        <v>0.6</v>
      </c>
    </row>
    <row r="1684" spans="2:9" ht="12" customHeight="1">
      <c r="B1684" s="7" t="s">
        <v>5177</v>
      </c>
      <c r="C1684" s="11" t="s">
        <v>6406</v>
      </c>
      <c r="D1684" s="11" t="s">
        <v>7868</v>
      </c>
      <c r="E1684" s="6" t="s">
        <v>4633</v>
      </c>
      <c r="F1684" s="19" t="s">
        <v>4634</v>
      </c>
      <c r="G1684" s="23">
        <v>179180</v>
      </c>
      <c r="H1684" s="23">
        <v>89500</v>
      </c>
      <c r="I1684" s="38">
        <v>0.49949771179819175</v>
      </c>
    </row>
    <row r="1685" spans="2:9" ht="12" customHeight="1">
      <c r="B1685" s="7" t="s">
        <v>5177</v>
      </c>
      <c r="C1685" s="11" t="s">
        <v>6406</v>
      </c>
      <c r="D1685" s="11" t="s">
        <v>7869</v>
      </c>
      <c r="E1685" s="6" t="s">
        <v>4635</v>
      </c>
      <c r="F1685" s="19" t="s">
        <v>4636</v>
      </c>
      <c r="G1685" s="23">
        <v>190449</v>
      </c>
      <c r="H1685" s="23">
        <v>104747</v>
      </c>
      <c r="I1685" s="38">
        <v>0.55000026253747725</v>
      </c>
    </row>
    <row r="1686" spans="2:9" ht="12" customHeight="1">
      <c r="B1686" s="7" t="s">
        <v>5177</v>
      </c>
      <c r="C1686" s="11" t="s">
        <v>6406</v>
      </c>
      <c r="D1686" s="11" t="s">
        <v>7870</v>
      </c>
      <c r="E1686" s="6" t="s">
        <v>4637</v>
      </c>
      <c r="F1686" s="19" t="s">
        <v>4638</v>
      </c>
      <c r="G1686" s="23">
        <v>239490</v>
      </c>
      <c r="H1686" s="23">
        <v>143694</v>
      </c>
      <c r="I1686" s="38">
        <v>0.6</v>
      </c>
    </row>
    <row r="1687" spans="2:9" ht="12" customHeight="1">
      <c r="B1687" s="7" t="s">
        <v>5177</v>
      </c>
      <c r="C1687" s="11" t="s">
        <v>6406</v>
      </c>
      <c r="D1687" s="17" t="s">
        <v>7871</v>
      </c>
      <c r="E1687" s="6" t="s">
        <v>4639</v>
      </c>
      <c r="F1687" s="19" t="s">
        <v>4640</v>
      </c>
      <c r="G1687" s="23">
        <v>59690</v>
      </c>
      <c r="H1687" s="23">
        <v>34014</v>
      </c>
      <c r="I1687" s="38">
        <v>0.56984419500753891</v>
      </c>
    </row>
    <row r="1688" spans="2:9" ht="12" customHeight="1">
      <c r="B1688" s="7" t="s">
        <v>5177</v>
      </c>
      <c r="C1688" s="11" t="s">
        <v>6406</v>
      </c>
      <c r="D1688" s="11" t="s">
        <v>7872</v>
      </c>
      <c r="E1688" s="6" t="s">
        <v>4641</v>
      </c>
      <c r="F1688" s="19" t="s">
        <v>4642</v>
      </c>
      <c r="G1688" s="23">
        <v>136767</v>
      </c>
      <c r="H1688" s="23">
        <v>82060</v>
      </c>
      <c r="I1688" s="38">
        <v>0.59999853765893818</v>
      </c>
    </row>
    <row r="1689" spans="2:9" ht="12" customHeight="1">
      <c r="B1689" s="7" t="s">
        <v>5177</v>
      </c>
      <c r="C1689" s="11" t="s">
        <v>6406</v>
      </c>
      <c r="D1689" s="11" t="s">
        <v>7873</v>
      </c>
      <c r="E1689" s="6" t="s">
        <v>4643</v>
      </c>
      <c r="F1689" s="19" t="s">
        <v>4644</v>
      </c>
      <c r="G1689" s="23">
        <v>105586</v>
      </c>
      <c r="H1689" s="23">
        <v>63351</v>
      </c>
      <c r="I1689" s="38">
        <v>0.599994317428447</v>
      </c>
    </row>
    <row r="1690" spans="2:9" ht="12" customHeight="1">
      <c r="B1690" s="7" t="s">
        <v>5177</v>
      </c>
      <c r="C1690" s="11" t="s">
        <v>6406</v>
      </c>
      <c r="D1690" s="11" t="s">
        <v>7874</v>
      </c>
      <c r="E1690" s="6" t="s">
        <v>4645</v>
      </c>
      <c r="F1690" s="19" t="s">
        <v>4646</v>
      </c>
      <c r="G1690" s="23">
        <v>77040</v>
      </c>
      <c r="H1690" s="23">
        <v>42372</v>
      </c>
      <c r="I1690" s="38">
        <v>0.55000000000000004</v>
      </c>
    </row>
    <row r="1691" spans="2:9" ht="12" customHeight="1">
      <c r="B1691" s="7" t="s">
        <v>5177</v>
      </c>
      <c r="C1691" s="11" t="s">
        <v>6406</v>
      </c>
      <c r="D1691" s="11" t="s">
        <v>7875</v>
      </c>
      <c r="E1691" s="6" t="s">
        <v>4647</v>
      </c>
      <c r="F1691" s="19" t="s">
        <v>4648</v>
      </c>
      <c r="G1691" s="23">
        <v>787375</v>
      </c>
      <c r="H1691" s="23">
        <v>393687</v>
      </c>
      <c r="I1691" s="38">
        <v>0.49999936497856801</v>
      </c>
    </row>
    <row r="1692" spans="2:9" ht="12" customHeight="1">
      <c r="B1692" s="7" t="s">
        <v>5177</v>
      </c>
      <c r="C1692" s="11" t="s">
        <v>6406</v>
      </c>
      <c r="D1692" s="11" t="s">
        <v>6340</v>
      </c>
      <c r="E1692" s="6" t="s">
        <v>4649</v>
      </c>
      <c r="F1692" s="19" t="s">
        <v>4650</v>
      </c>
      <c r="G1692" s="23">
        <v>225047</v>
      </c>
      <c r="H1692" s="23">
        <v>45038</v>
      </c>
      <c r="I1692" s="38">
        <v>0.20012708456455763</v>
      </c>
    </row>
    <row r="1693" spans="2:9" ht="12" customHeight="1">
      <c r="B1693" s="7" t="s">
        <v>5177</v>
      </c>
      <c r="C1693" s="11" t="s">
        <v>6406</v>
      </c>
      <c r="D1693" s="11" t="s">
        <v>7876</v>
      </c>
      <c r="E1693" s="6" t="s">
        <v>4651</v>
      </c>
      <c r="F1693" s="19" t="s">
        <v>4652</v>
      </c>
      <c r="G1693" s="23">
        <v>48706</v>
      </c>
      <c r="H1693" s="23">
        <v>20000</v>
      </c>
      <c r="I1693" s="38">
        <v>0.41062702747094815</v>
      </c>
    </row>
    <row r="1694" spans="2:9" ht="12" customHeight="1">
      <c r="B1694" s="7" t="s">
        <v>5174</v>
      </c>
      <c r="C1694" s="11" t="s">
        <v>6373</v>
      </c>
      <c r="D1694" s="11" t="s">
        <v>2278</v>
      </c>
      <c r="E1694" s="4" t="s">
        <v>2279</v>
      </c>
      <c r="F1694" s="18" t="s">
        <v>2280</v>
      </c>
      <c r="G1694" s="22">
        <v>1800000</v>
      </c>
      <c r="H1694" s="22">
        <v>900000</v>
      </c>
      <c r="I1694" s="38">
        <v>0.5</v>
      </c>
    </row>
    <row r="1695" spans="2:9" ht="12" customHeight="1">
      <c r="B1695" s="7" t="s">
        <v>5174</v>
      </c>
      <c r="C1695" s="11" t="s">
        <v>6373</v>
      </c>
      <c r="D1695" s="11" t="s">
        <v>2278</v>
      </c>
      <c r="E1695" s="4" t="s">
        <v>2279</v>
      </c>
      <c r="F1695" s="18" t="s">
        <v>2281</v>
      </c>
      <c r="G1695" s="22">
        <v>700200</v>
      </c>
      <c r="H1695" s="22">
        <v>461265</v>
      </c>
      <c r="I1695" s="38">
        <v>0.65876178234790062</v>
      </c>
    </row>
    <row r="1696" spans="2:9" ht="12" customHeight="1">
      <c r="B1696" s="7" t="s">
        <v>5174</v>
      </c>
      <c r="C1696" s="11" t="s">
        <v>6373</v>
      </c>
      <c r="D1696" s="11" t="s">
        <v>2282</v>
      </c>
      <c r="E1696" s="4" t="s">
        <v>2283</v>
      </c>
      <c r="F1696" s="18" t="s">
        <v>2284</v>
      </c>
      <c r="G1696" s="22">
        <v>1000000</v>
      </c>
      <c r="H1696" s="22">
        <v>650000</v>
      </c>
      <c r="I1696" s="38">
        <v>0.65</v>
      </c>
    </row>
    <row r="1697" spans="2:9" ht="12" customHeight="1">
      <c r="B1697" s="7" t="s">
        <v>5174</v>
      </c>
      <c r="C1697" s="11" t="s">
        <v>6373</v>
      </c>
      <c r="D1697" s="11" t="s">
        <v>2285</v>
      </c>
      <c r="E1697" s="4" t="s">
        <v>2286</v>
      </c>
      <c r="F1697" s="18" t="s">
        <v>2287</v>
      </c>
      <c r="G1697" s="22">
        <v>2780892.99</v>
      </c>
      <c r="H1697" s="22">
        <v>700000</v>
      </c>
      <c r="I1697" s="38">
        <v>0.25171770453490189</v>
      </c>
    </row>
    <row r="1698" spans="2:9" ht="12" customHeight="1">
      <c r="B1698" s="7" t="s">
        <v>5174</v>
      </c>
      <c r="C1698" s="11" t="s">
        <v>6373</v>
      </c>
      <c r="D1698" s="11" t="s">
        <v>2288</v>
      </c>
      <c r="E1698" s="4" t="s">
        <v>2289</v>
      </c>
      <c r="F1698" s="18" t="s">
        <v>2290</v>
      </c>
      <c r="G1698" s="22">
        <v>1916250</v>
      </c>
      <c r="H1698" s="22">
        <v>384000</v>
      </c>
      <c r="I1698" s="38">
        <v>0.20039138943248533</v>
      </c>
    </row>
    <row r="1699" spans="2:9" ht="12" customHeight="1">
      <c r="B1699" s="7" t="s">
        <v>5174</v>
      </c>
      <c r="C1699" s="11" t="s">
        <v>6373</v>
      </c>
      <c r="D1699" s="11" t="s">
        <v>2291</v>
      </c>
      <c r="E1699" s="4" t="s">
        <v>2292</v>
      </c>
      <c r="F1699" s="18" t="s">
        <v>2293</v>
      </c>
      <c r="G1699" s="22">
        <v>2970000</v>
      </c>
      <c r="H1699" s="22">
        <v>1188000</v>
      </c>
      <c r="I1699" s="38">
        <v>0.4</v>
      </c>
    </row>
    <row r="1700" spans="2:9" ht="12" customHeight="1">
      <c r="B1700" s="7" t="s">
        <v>5174</v>
      </c>
      <c r="C1700" s="11" t="s">
        <v>6373</v>
      </c>
      <c r="D1700" s="11" t="s">
        <v>2294</v>
      </c>
      <c r="E1700" s="4" t="s">
        <v>2295</v>
      </c>
      <c r="F1700" s="18" t="s">
        <v>2296</v>
      </c>
      <c r="G1700" s="22">
        <v>652931</v>
      </c>
      <c r="H1700" s="22">
        <v>326466</v>
      </c>
      <c r="I1700" s="38">
        <v>0.50000076577770081</v>
      </c>
    </row>
    <row r="1701" spans="2:9" ht="12" customHeight="1">
      <c r="B1701" s="7" t="s">
        <v>5174</v>
      </c>
      <c r="C1701" s="11" t="s">
        <v>6373</v>
      </c>
      <c r="D1701" s="11" t="s">
        <v>2297</v>
      </c>
      <c r="E1701" s="4" t="s">
        <v>2298</v>
      </c>
      <c r="F1701" s="18" t="s">
        <v>2299</v>
      </c>
      <c r="G1701" s="22">
        <v>110000</v>
      </c>
      <c r="H1701" s="22">
        <v>88000</v>
      </c>
      <c r="I1701" s="38">
        <v>0.8</v>
      </c>
    </row>
    <row r="1702" spans="2:9" ht="12" customHeight="1">
      <c r="B1702" s="7" t="s">
        <v>5174</v>
      </c>
      <c r="C1702" s="11" t="s">
        <v>6373</v>
      </c>
      <c r="D1702" s="11" t="s">
        <v>2297</v>
      </c>
      <c r="E1702" s="4" t="s">
        <v>2298</v>
      </c>
      <c r="F1702" s="18" t="s">
        <v>2300</v>
      </c>
      <c r="G1702" s="22">
        <v>300000</v>
      </c>
      <c r="H1702" s="22">
        <v>90000</v>
      </c>
      <c r="I1702" s="38">
        <v>0.3</v>
      </c>
    </row>
    <row r="1703" spans="2:9" ht="12" customHeight="1">
      <c r="B1703" s="7" t="s">
        <v>5174</v>
      </c>
      <c r="C1703" s="11" t="s">
        <v>6373</v>
      </c>
      <c r="D1703" s="11" t="s">
        <v>2297</v>
      </c>
      <c r="E1703" s="4" t="s">
        <v>2298</v>
      </c>
      <c r="F1703" s="18" t="s">
        <v>2301</v>
      </c>
      <c r="G1703" s="22">
        <v>160000</v>
      </c>
      <c r="H1703" s="22">
        <v>88000</v>
      </c>
      <c r="I1703" s="38">
        <v>0.55000000000000004</v>
      </c>
    </row>
    <row r="1704" spans="2:9" ht="12" customHeight="1">
      <c r="B1704" s="7" t="s">
        <v>5174</v>
      </c>
      <c r="C1704" s="11" t="s">
        <v>6373</v>
      </c>
      <c r="D1704" s="11" t="s">
        <v>2302</v>
      </c>
      <c r="E1704" s="4" t="s">
        <v>2303</v>
      </c>
      <c r="F1704" s="18" t="s">
        <v>2304</v>
      </c>
      <c r="G1704" s="22">
        <v>488822</v>
      </c>
      <c r="H1704" s="22">
        <v>244411</v>
      </c>
      <c r="I1704" s="38">
        <v>0.5</v>
      </c>
    </row>
    <row r="1705" spans="2:9" ht="12" customHeight="1">
      <c r="B1705" s="7" t="s">
        <v>5174</v>
      </c>
      <c r="C1705" s="11" t="s">
        <v>6373</v>
      </c>
      <c r="D1705" s="11" t="s">
        <v>2305</v>
      </c>
      <c r="E1705" s="4" t="s">
        <v>2306</v>
      </c>
      <c r="F1705" s="18" t="s">
        <v>2307</v>
      </c>
      <c r="G1705" s="22">
        <v>349229</v>
      </c>
      <c r="H1705" s="22">
        <v>104769</v>
      </c>
      <c r="I1705" s="38">
        <v>0.30000085903518897</v>
      </c>
    </row>
    <row r="1706" spans="2:9" ht="12" customHeight="1">
      <c r="B1706" s="7" t="s">
        <v>5174</v>
      </c>
      <c r="C1706" s="11" t="s">
        <v>6373</v>
      </c>
      <c r="D1706" s="11" t="s">
        <v>2308</v>
      </c>
      <c r="E1706" s="4" t="s">
        <v>2309</v>
      </c>
      <c r="F1706" s="18" t="s">
        <v>2310</v>
      </c>
      <c r="G1706" s="22">
        <v>555113.37</v>
      </c>
      <c r="H1706" s="22">
        <v>219746</v>
      </c>
      <c r="I1706" s="38">
        <v>0.39585787674326778</v>
      </c>
    </row>
    <row r="1707" spans="2:9" ht="12" customHeight="1">
      <c r="B1707" s="7" t="s">
        <v>5174</v>
      </c>
      <c r="C1707" s="11" t="s">
        <v>6373</v>
      </c>
      <c r="D1707" s="11" t="s">
        <v>2311</v>
      </c>
      <c r="E1707" s="4" t="s">
        <v>2312</v>
      </c>
      <c r="F1707" s="18" t="s">
        <v>2313</v>
      </c>
      <c r="G1707" s="22">
        <v>262000</v>
      </c>
      <c r="H1707" s="22">
        <v>12541</v>
      </c>
      <c r="I1707" s="38">
        <v>4.786641221374046E-2</v>
      </c>
    </row>
    <row r="1708" spans="2:9" ht="12" customHeight="1">
      <c r="B1708" s="7" t="s">
        <v>5174</v>
      </c>
      <c r="C1708" s="11" t="s">
        <v>6373</v>
      </c>
      <c r="D1708" s="11" t="s">
        <v>2314</v>
      </c>
      <c r="E1708" s="4" t="s">
        <v>2315</v>
      </c>
      <c r="F1708" s="18" t="s">
        <v>2316</v>
      </c>
      <c r="G1708" s="22">
        <v>926700</v>
      </c>
      <c r="H1708" s="22">
        <v>518200</v>
      </c>
      <c r="I1708" s="38">
        <v>0.55918851839861872</v>
      </c>
    </row>
    <row r="1709" spans="2:9" ht="12" customHeight="1">
      <c r="B1709" s="7" t="s">
        <v>5174</v>
      </c>
      <c r="C1709" s="11" t="s">
        <v>6373</v>
      </c>
      <c r="D1709" s="11" t="s">
        <v>2291</v>
      </c>
      <c r="E1709" s="4" t="s">
        <v>2292</v>
      </c>
      <c r="F1709" s="18" t="s">
        <v>2317</v>
      </c>
      <c r="G1709" s="22">
        <v>1393367</v>
      </c>
      <c r="H1709" s="22">
        <v>230000</v>
      </c>
      <c r="I1709" s="38">
        <v>0.16506778185503174</v>
      </c>
    </row>
    <row r="1710" spans="2:9" ht="12" customHeight="1">
      <c r="B1710" s="7" t="s">
        <v>5171</v>
      </c>
      <c r="C1710" s="11" t="s">
        <v>6364</v>
      </c>
      <c r="D1710" s="11" t="s">
        <v>6540</v>
      </c>
      <c r="E1710" s="4" t="s">
        <v>766</v>
      </c>
      <c r="F1710" s="18" t="s">
        <v>767</v>
      </c>
      <c r="G1710" s="22">
        <v>416393</v>
      </c>
      <c r="H1710" s="22">
        <v>124918</v>
      </c>
      <c r="I1710" s="38">
        <v>0.30000024015773558</v>
      </c>
    </row>
    <row r="1711" spans="2:9" ht="12" customHeight="1">
      <c r="B1711" s="7" t="s">
        <v>5171</v>
      </c>
      <c r="C1711" s="11" t="s">
        <v>6364</v>
      </c>
      <c r="D1711" s="11" t="s">
        <v>6540</v>
      </c>
      <c r="E1711" s="14" t="s">
        <v>766</v>
      </c>
      <c r="F1711" s="18" t="s">
        <v>768</v>
      </c>
      <c r="G1711" s="22">
        <v>1174170</v>
      </c>
      <c r="H1711" s="22">
        <v>352251</v>
      </c>
      <c r="I1711" s="38">
        <v>0.3</v>
      </c>
    </row>
    <row r="1712" spans="2:9" ht="12" customHeight="1">
      <c r="B1712" s="7" t="s">
        <v>5171</v>
      </c>
      <c r="C1712" s="11" t="s">
        <v>6364</v>
      </c>
      <c r="D1712" s="11" t="s">
        <v>6540</v>
      </c>
      <c r="E1712" s="14" t="s">
        <v>766</v>
      </c>
      <c r="F1712" s="18" t="s">
        <v>769</v>
      </c>
      <c r="G1712" s="22">
        <v>456251</v>
      </c>
      <c r="H1712" s="22">
        <v>136876</v>
      </c>
      <c r="I1712" s="38">
        <v>0.30000153424321263</v>
      </c>
    </row>
    <row r="1713" spans="2:9" ht="12" customHeight="1">
      <c r="B1713" s="7" t="s">
        <v>5171</v>
      </c>
      <c r="C1713" s="11" t="s">
        <v>6364</v>
      </c>
      <c r="D1713" s="11" t="s">
        <v>6541</v>
      </c>
      <c r="E1713" s="4" t="s">
        <v>770</v>
      </c>
      <c r="F1713" s="18" t="s">
        <v>771</v>
      </c>
      <c r="G1713" s="22">
        <v>1407146.14</v>
      </c>
      <c r="H1713" s="22">
        <v>351787</v>
      </c>
      <c r="I1713" s="38">
        <v>0.25000033045608183</v>
      </c>
    </row>
    <row r="1714" spans="2:9" ht="12" customHeight="1">
      <c r="B1714" s="7" t="s">
        <v>5171</v>
      </c>
      <c r="C1714" s="11" t="s">
        <v>6364</v>
      </c>
      <c r="D1714" s="11" t="s">
        <v>6542</v>
      </c>
      <c r="E1714" s="4" t="s">
        <v>772</v>
      </c>
      <c r="F1714" s="18" t="s">
        <v>773</v>
      </c>
      <c r="G1714" s="22">
        <v>671200</v>
      </c>
      <c r="H1714" s="22">
        <v>536960</v>
      </c>
      <c r="I1714" s="38">
        <v>0.8</v>
      </c>
    </row>
    <row r="1715" spans="2:9" ht="12" customHeight="1">
      <c r="B1715" s="7" t="s">
        <v>5171</v>
      </c>
      <c r="C1715" s="11" t="s">
        <v>6364</v>
      </c>
      <c r="D1715" s="11" t="s">
        <v>6543</v>
      </c>
      <c r="E1715" s="14" t="s">
        <v>774</v>
      </c>
      <c r="F1715" s="18" t="s">
        <v>775</v>
      </c>
      <c r="G1715" s="22">
        <v>487082.14</v>
      </c>
      <c r="H1715" s="22">
        <v>146125</v>
      </c>
      <c r="I1715" s="38">
        <v>0.30000073498896918</v>
      </c>
    </row>
    <row r="1716" spans="2:9" ht="12" customHeight="1">
      <c r="B1716" s="7" t="s">
        <v>5171</v>
      </c>
      <c r="C1716" s="11" t="s">
        <v>6364</v>
      </c>
      <c r="D1716" s="11" t="s">
        <v>6544</v>
      </c>
      <c r="E1716" s="4" t="s">
        <v>776</v>
      </c>
      <c r="F1716" s="18" t="s">
        <v>777</v>
      </c>
      <c r="G1716" s="22">
        <v>134753</v>
      </c>
      <c r="H1716" s="22">
        <v>47163</v>
      </c>
      <c r="I1716" s="38">
        <v>0.34999591845821615</v>
      </c>
    </row>
    <row r="1717" spans="2:9" ht="12" customHeight="1">
      <c r="B1717" s="7" t="s">
        <v>5171</v>
      </c>
      <c r="C1717" s="11" t="s">
        <v>6364</v>
      </c>
      <c r="D1717" s="11" t="s">
        <v>6545</v>
      </c>
      <c r="E1717" s="14" t="s">
        <v>778</v>
      </c>
      <c r="F1717" s="18" t="s">
        <v>779</v>
      </c>
      <c r="G1717" s="22">
        <v>367653</v>
      </c>
      <c r="H1717" s="22">
        <v>154918</v>
      </c>
      <c r="I1717" s="38">
        <v>0.42137015065836536</v>
      </c>
    </row>
    <row r="1718" spans="2:9" ht="12" customHeight="1">
      <c r="B1718" s="7" t="s">
        <v>5171</v>
      </c>
      <c r="C1718" s="11" t="s">
        <v>6364</v>
      </c>
      <c r="D1718" s="11" t="s">
        <v>6546</v>
      </c>
      <c r="E1718" s="4" t="s">
        <v>780</v>
      </c>
      <c r="F1718" s="18" t="s">
        <v>781</v>
      </c>
      <c r="G1718" s="22">
        <v>389277</v>
      </c>
      <c r="H1718" s="22">
        <v>253031</v>
      </c>
      <c r="I1718" s="38">
        <v>0.65000244042160205</v>
      </c>
    </row>
    <row r="1719" spans="2:9" ht="12" customHeight="1">
      <c r="B1719" s="7" t="s">
        <v>5171</v>
      </c>
      <c r="C1719" s="11" t="s">
        <v>6364</v>
      </c>
      <c r="D1719" s="11" t="s">
        <v>6547</v>
      </c>
      <c r="E1719" s="14" t="s">
        <v>782</v>
      </c>
      <c r="F1719" s="18" t="s">
        <v>783</v>
      </c>
      <c r="G1719" s="22">
        <v>302000</v>
      </c>
      <c r="H1719" s="22">
        <v>135900</v>
      </c>
      <c r="I1719" s="38">
        <v>0.45</v>
      </c>
    </row>
    <row r="1720" spans="2:9" ht="12" customHeight="1">
      <c r="B1720" s="7" t="s">
        <v>5171</v>
      </c>
      <c r="C1720" s="11" t="s">
        <v>6364</v>
      </c>
      <c r="D1720" s="11" t="s">
        <v>6548</v>
      </c>
      <c r="E1720" s="14" t="s">
        <v>784</v>
      </c>
      <c r="F1720" s="18" t="s">
        <v>785</v>
      </c>
      <c r="G1720" s="22">
        <v>960040</v>
      </c>
      <c r="H1720" s="22">
        <v>480020</v>
      </c>
      <c r="I1720" s="38">
        <v>0.5</v>
      </c>
    </row>
    <row r="1721" spans="2:9" ht="12" customHeight="1">
      <c r="B1721" s="7" t="s">
        <v>5171</v>
      </c>
      <c r="C1721" s="11" t="s">
        <v>6364</v>
      </c>
      <c r="D1721" s="11" t="s">
        <v>6549</v>
      </c>
      <c r="E1721" s="4" t="s">
        <v>786</v>
      </c>
      <c r="F1721" s="18" t="s">
        <v>787</v>
      </c>
      <c r="G1721" s="22">
        <v>807384</v>
      </c>
      <c r="H1721" s="22">
        <v>161477</v>
      </c>
      <c r="I1721" s="38">
        <v>0.20000024771360345</v>
      </c>
    </row>
    <row r="1722" spans="2:9" ht="12" customHeight="1">
      <c r="B1722" s="7" t="s">
        <v>5171</v>
      </c>
      <c r="C1722" s="11" t="s">
        <v>6364</v>
      </c>
      <c r="D1722" s="11" t="s">
        <v>6550</v>
      </c>
      <c r="E1722" s="4" t="s">
        <v>788</v>
      </c>
      <c r="F1722" s="18" t="s">
        <v>789</v>
      </c>
      <c r="G1722" s="22">
        <v>430000</v>
      </c>
      <c r="H1722" s="22">
        <v>210222</v>
      </c>
      <c r="I1722" s="38">
        <v>0.48888837209302327</v>
      </c>
    </row>
    <row r="1723" spans="2:9" ht="12" customHeight="1">
      <c r="B1723" s="7" t="s">
        <v>5171</v>
      </c>
      <c r="C1723" s="11" t="s">
        <v>6364</v>
      </c>
      <c r="D1723" s="11" t="s">
        <v>6546</v>
      </c>
      <c r="E1723" s="14" t="s">
        <v>780</v>
      </c>
      <c r="F1723" s="18" t="s">
        <v>790</v>
      </c>
      <c r="G1723" s="22">
        <v>415674</v>
      </c>
      <c r="H1723" s="22">
        <v>166270</v>
      </c>
      <c r="I1723" s="38">
        <v>0.40000096229256582</v>
      </c>
    </row>
    <row r="1724" spans="2:9" ht="12" customHeight="1">
      <c r="B1724" s="7" t="s">
        <v>5171</v>
      </c>
      <c r="C1724" s="11" t="s">
        <v>6364</v>
      </c>
      <c r="D1724" s="11" t="s">
        <v>6551</v>
      </c>
      <c r="E1724" s="14" t="s">
        <v>791</v>
      </c>
      <c r="F1724" s="18" t="s">
        <v>792</v>
      </c>
      <c r="G1724" s="22">
        <v>184969.35</v>
      </c>
      <c r="H1724" s="22">
        <v>136878</v>
      </c>
      <c r="I1724" s="38">
        <v>0.74000368169104769</v>
      </c>
    </row>
    <row r="1725" spans="2:9" ht="12" customHeight="1">
      <c r="B1725" s="7" t="s">
        <v>5173</v>
      </c>
      <c r="C1725" s="11" t="s">
        <v>6367</v>
      </c>
      <c r="D1725" s="11" t="s">
        <v>6637</v>
      </c>
      <c r="E1725" s="4" t="s">
        <v>1677</v>
      </c>
      <c r="F1725" s="18" t="s">
        <v>1678</v>
      </c>
      <c r="G1725" s="22">
        <v>435000</v>
      </c>
      <c r="H1725" s="22">
        <v>87000</v>
      </c>
      <c r="I1725" s="38">
        <v>0.2</v>
      </c>
    </row>
    <row r="1726" spans="2:9" ht="12" customHeight="1">
      <c r="B1726" s="7" t="s">
        <v>5173</v>
      </c>
      <c r="C1726" s="11" t="s">
        <v>6367</v>
      </c>
      <c r="D1726" s="11" t="s">
        <v>6637</v>
      </c>
      <c r="E1726" s="4" t="s">
        <v>1677</v>
      </c>
      <c r="F1726" s="18" t="s">
        <v>1679</v>
      </c>
      <c r="G1726" s="22">
        <v>383535</v>
      </c>
      <c r="H1726" s="22">
        <v>88932</v>
      </c>
      <c r="I1726" s="38">
        <v>0.23187453557041729</v>
      </c>
    </row>
    <row r="1727" spans="2:9" ht="12" customHeight="1">
      <c r="B1727" s="7" t="s">
        <v>5173</v>
      </c>
      <c r="C1727" s="11" t="s">
        <v>6367</v>
      </c>
      <c r="D1727" s="11" t="s">
        <v>6638</v>
      </c>
      <c r="E1727" s="14" t="s">
        <v>1680</v>
      </c>
      <c r="F1727" s="18" t="s">
        <v>1681</v>
      </c>
      <c r="G1727" s="22">
        <v>5071910</v>
      </c>
      <c r="H1727" s="22">
        <v>1000000</v>
      </c>
      <c r="I1727" s="38">
        <v>0.19716438186008822</v>
      </c>
    </row>
    <row r="1728" spans="2:9" ht="12" customHeight="1">
      <c r="B1728" s="7" t="s">
        <v>5173</v>
      </c>
      <c r="C1728" s="11" t="s">
        <v>6367</v>
      </c>
      <c r="D1728" s="11" t="s">
        <v>6639</v>
      </c>
      <c r="E1728" s="14" t="s">
        <v>1682</v>
      </c>
      <c r="F1728" s="18" t="s">
        <v>1683</v>
      </c>
      <c r="G1728" s="22">
        <v>19568</v>
      </c>
      <c r="H1728" s="22">
        <v>7827</v>
      </c>
      <c r="I1728" s="38">
        <v>0.39998977923139822</v>
      </c>
    </row>
    <row r="1729" spans="2:9" ht="12" customHeight="1">
      <c r="B1729" s="7" t="s">
        <v>5173</v>
      </c>
      <c r="C1729" s="11" t="s">
        <v>6367</v>
      </c>
      <c r="D1729" s="11" t="s">
        <v>6640</v>
      </c>
      <c r="E1729" s="4" t="s">
        <v>1684</v>
      </c>
      <c r="F1729" s="18" t="s">
        <v>1685</v>
      </c>
      <c r="G1729" s="22">
        <v>165000</v>
      </c>
      <c r="H1729" s="22">
        <v>66000</v>
      </c>
      <c r="I1729" s="38">
        <v>0.4</v>
      </c>
    </row>
    <row r="1730" spans="2:9" ht="12" customHeight="1">
      <c r="B1730" s="7" t="s">
        <v>5173</v>
      </c>
      <c r="C1730" s="11" t="s">
        <v>6367</v>
      </c>
      <c r="D1730" s="11" t="s">
        <v>6641</v>
      </c>
      <c r="E1730" s="4" t="s">
        <v>1686</v>
      </c>
      <c r="F1730" s="18" t="s">
        <v>1687</v>
      </c>
      <c r="G1730" s="22">
        <v>28690</v>
      </c>
      <c r="H1730" s="22">
        <v>11476</v>
      </c>
      <c r="I1730" s="38">
        <v>0.4</v>
      </c>
    </row>
    <row r="1731" spans="2:9" ht="12" customHeight="1">
      <c r="B1731" s="7" t="s">
        <v>5173</v>
      </c>
      <c r="C1731" s="11" t="s">
        <v>6367</v>
      </c>
      <c r="D1731" s="11" t="s">
        <v>6642</v>
      </c>
      <c r="E1731" s="4" t="s">
        <v>1688</v>
      </c>
      <c r="F1731" s="18" t="s">
        <v>1689</v>
      </c>
      <c r="G1731" s="22">
        <v>121015</v>
      </c>
      <c r="H1731" s="22">
        <v>24203</v>
      </c>
      <c r="I1731" s="38">
        <v>0.2</v>
      </c>
    </row>
    <row r="1732" spans="2:9" ht="12" customHeight="1">
      <c r="B1732" s="7" t="s">
        <v>5173</v>
      </c>
      <c r="C1732" s="11" t="s">
        <v>6367</v>
      </c>
      <c r="D1732" s="11" t="s">
        <v>6643</v>
      </c>
      <c r="E1732" s="4" t="s">
        <v>1690</v>
      </c>
      <c r="F1732" s="18" t="s">
        <v>1691</v>
      </c>
      <c r="G1732" s="22">
        <v>18372</v>
      </c>
      <c r="H1732" s="22">
        <v>7349</v>
      </c>
      <c r="I1732" s="38">
        <v>0.400010886131069</v>
      </c>
    </row>
    <row r="1733" spans="2:9" ht="12" customHeight="1">
      <c r="B1733" s="7" t="s">
        <v>5173</v>
      </c>
      <c r="C1733" s="11" t="s">
        <v>6367</v>
      </c>
      <c r="D1733" s="11" t="s">
        <v>6642</v>
      </c>
      <c r="E1733" s="4" t="s">
        <v>1688</v>
      </c>
      <c r="F1733" s="18" t="s">
        <v>1692</v>
      </c>
      <c r="G1733" s="22">
        <v>67345.89</v>
      </c>
      <c r="H1733" s="22">
        <v>26938</v>
      </c>
      <c r="I1733" s="38">
        <v>0.3999947138570743</v>
      </c>
    </row>
    <row r="1734" spans="2:9" ht="12" customHeight="1">
      <c r="B1734" s="7" t="s">
        <v>5173</v>
      </c>
      <c r="C1734" s="11" t="s">
        <v>6367</v>
      </c>
      <c r="D1734" s="11" t="s">
        <v>6644</v>
      </c>
      <c r="E1734" s="14" t="s">
        <v>1693</v>
      </c>
      <c r="F1734" s="18" t="s">
        <v>1694</v>
      </c>
      <c r="G1734" s="22">
        <v>118627</v>
      </c>
      <c r="H1734" s="22">
        <v>23725</v>
      </c>
      <c r="I1734" s="38">
        <v>0.19999662808635471</v>
      </c>
    </row>
    <row r="1735" spans="2:9" ht="12" customHeight="1">
      <c r="B1735" s="7" t="s">
        <v>5173</v>
      </c>
      <c r="C1735" s="11" t="s">
        <v>6367</v>
      </c>
      <c r="D1735" s="11" t="s">
        <v>6645</v>
      </c>
      <c r="E1735" s="4" t="s">
        <v>1695</v>
      </c>
      <c r="F1735" s="18" t="s">
        <v>1696</v>
      </c>
      <c r="G1735" s="22">
        <v>44137.4</v>
      </c>
      <c r="H1735" s="22">
        <v>17655</v>
      </c>
      <c r="I1735" s="38">
        <v>0.40000090626090345</v>
      </c>
    </row>
    <row r="1736" spans="2:9" ht="12" customHeight="1">
      <c r="B1736" s="7" t="s">
        <v>5173</v>
      </c>
      <c r="C1736" s="11" t="s">
        <v>6367</v>
      </c>
      <c r="D1736" s="11" t="s">
        <v>6646</v>
      </c>
      <c r="E1736" s="14" t="s">
        <v>1697</v>
      </c>
      <c r="F1736" s="18" t="s">
        <v>1698</v>
      </c>
      <c r="G1736" s="22">
        <v>1076000</v>
      </c>
      <c r="H1736" s="22">
        <v>430400</v>
      </c>
      <c r="I1736" s="38">
        <v>0.4</v>
      </c>
    </row>
    <row r="1737" spans="2:9" ht="12" customHeight="1">
      <c r="B1737" s="7" t="s">
        <v>5173</v>
      </c>
      <c r="C1737" s="11" t="s">
        <v>6367</v>
      </c>
      <c r="D1737" s="11" t="s">
        <v>6647</v>
      </c>
      <c r="E1737" s="14" t="s">
        <v>1699</v>
      </c>
      <c r="F1737" s="18" t="s">
        <v>1700</v>
      </c>
      <c r="G1737" s="22">
        <v>203500</v>
      </c>
      <c r="H1737" s="22">
        <v>81400</v>
      </c>
      <c r="I1737" s="38">
        <v>0.4</v>
      </c>
    </row>
    <row r="1738" spans="2:9" ht="12" customHeight="1">
      <c r="B1738" s="7" t="s">
        <v>5173</v>
      </c>
      <c r="C1738" s="11" t="s">
        <v>6367</v>
      </c>
      <c r="D1738" s="11" t="s">
        <v>6648</v>
      </c>
      <c r="E1738" s="4" t="s">
        <v>1701</v>
      </c>
      <c r="F1738" s="18" t="s">
        <v>1702</v>
      </c>
      <c r="G1738" s="22">
        <v>816000</v>
      </c>
      <c r="H1738" s="22">
        <v>326400</v>
      </c>
      <c r="I1738" s="38">
        <v>0.4</v>
      </c>
    </row>
    <row r="1739" spans="2:9" ht="12" customHeight="1">
      <c r="B1739" s="7" t="s">
        <v>5173</v>
      </c>
      <c r="C1739" s="11" t="s">
        <v>6367</v>
      </c>
      <c r="D1739" s="11" t="s">
        <v>6648</v>
      </c>
      <c r="E1739" s="4" t="s">
        <v>1701</v>
      </c>
      <c r="F1739" s="18" t="s">
        <v>1703</v>
      </c>
      <c r="G1739" s="22">
        <v>2007896</v>
      </c>
      <c r="H1739" s="22">
        <v>401579</v>
      </c>
      <c r="I1739" s="38">
        <v>0.19999990039324747</v>
      </c>
    </row>
    <row r="1740" spans="2:9" ht="12" customHeight="1">
      <c r="B1740" s="7" t="s">
        <v>5173</v>
      </c>
      <c r="C1740" s="11" t="s">
        <v>6367</v>
      </c>
      <c r="D1740" s="11" t="s">
        <v>6648</v>
      </c>
      <c r="E1740" s="4" t="s">
        <v>1701</v>
      </c>
      <c r="F1740" s="18" t="s">
        <v>1704</v>
      </c>
      <c r="G1740" s="22">
        <v>550000</v>
      </c>
      <c r="H1740" s="22">
        <v>110000</v>
      </c>
      <c r="I1740" s="38">
        <v>0.2</v>
      </c>
    </row>
    <row r="1741" spans="2:9" ht="12" customHeight="1">
      <c r="B1741" s="7" t="s">
        <v>5173</v>
      </c>
      <c r="C1741" s="11" t="s">
        <v>6367</v>
      </c>
      <c r="D1741" s="11" t="s">
        <v>6648</v>
      </c>
      <c r="E1741" s="4" t="s">
        <v>1701</v>
      </c>
      <c r="F1741" s="18" t="s">
        <v>1705</v>
      </c>
      <c r="G1741" s="22">
        <v>1192575</v>
      </c>
      <c r="H1741" s="22">
        <v>238515</v>
      </c>
      <c r="I1741" s="38">
        <v>0.2</v>
      </c>
    </row>
    <row r="1742" spans="2:9" ht="12" customHeight="1">
      <c r="B1742" s="7" t="s">
        <v>5173</v>
      </c>
      <c r="C1742" s="11" t="s">
        <v>6367</v>
      </c>
      <c r="D1742" s="11" t="s">
        <v>6648</v>
      </c>
      <c r="E1742" s="4" t="s">
        <v>1701</v>
      </c>
      <c r="F1742" s="18" t="s">
        <v>1706</v>
      </c>
      <c r="G1742" s="22">
        <v>1150000</v>
      </c>
      <c r="H1742" s="22">
        <v>230000</v>
      </c>
      <c r="I1742" s="38">
        <v>0.2</v>
      </c>
    </row>
    <row r="1743" spans="2:9" ht="12" customHeight="1">
      <c r="B1743" s="7" t="s">
        <v>5173</v>
      </c>
      <c r="C1743" s="11" t="s">
        <v>6367</v>
      </c>
      <c r="D1743" s="11" t="s">
        <v>6649</v>
      </c>
      <c r="E1743" s="14" t="s">
        <v>1707</v>
      </c>
      <c r="F1743" s="18" t="s">
        <v>1708</v>
      </c>
      <c r="G1743" s="22">
        <v>3001700</v>
      </c>
      <c r="H1743" s="22">
        <v>900510</v>
      </c>
      <c r="I1743" s="38">
        <v>0.3</v>
      </c>
    </row>
    <row r="1744" spans="2:9" ht="12" customHeight="1">
      <c r="B1744" s="7" t="s">
        <v>5173</v>
      </c>
      <c r="C1744" s="11" t="s">
        <v>6367</v>
      </c>
      <c r="D1744" s="11" t="s">
        <v>6649</v>
      </c>
      <c r="E1744" s="14" t="s">
        <v>1707</v>
      </c>
      <c r="F1744" s="18" t="s">
        <v>1709</v>
      </c>
      <c r="G1744" s="22">
        <v>94813</v>
      </c>
      <c r="H1744" s="22">
        <v>28132</v>
      </c>
      <c r="I1744" s="38">
        <v>0.29671036672186302</v>
      </c>
    </row>
    <row r="1745" spans="2:9" ht="12" customHeight="1">
      <c r="B1745" s="7" t="s">
        <v>5173</v>
      </c>
      <c r="C1745" s="11" t="s">
        <v>6367</v>
      </c>
      <c r="D1745" s="11" t="s">
        <v>6841</v>
      </c>
      <c r="E1745" s="4" t="s">
        <v>2177</v>
      </c>
      <c r="F1745" s="18" t="s">
        <v>2178</v>
      </c>
      <c r="G1745" s="22">
        <v>3709346</v>
      </c>
      <c r="H1745" s="22">
        <v>251499</v>
      </c>
      <c r="I1745" s="38">
        <v>6.7801439930381263E-2</v>
      </c>
    </row>
    <row r="1746" spans="2:9" ht="12" customHeight="1">
      <c r="B1746" s="7" t="s">
        <v>5173</v>
      </c>
      <c r="C1746" s="11" t="s">
        <v>5174</v>
      </c>
      <c r="D1746" s="11" t="s">
        <v>6650</v>
      </c>
      <c r="E1746" s="14" t="s">
        <v>1710</v>
      </c>
      <c r="F1746" s="18" t="s">
        <v>1711</v>
      </c>
      <c r="G1746" s="22">
        <v>2218435</v>
      </c>
      <c r="H1746" s="22">
        <v>1175771</v>
      </c>
      <c r="I1746" s="38">
        <v>0.53000020284569982</v>
      </c>
    </row>
    <row r="1747" spans="2:9" ht="12" customHeight="1">
      <c r="B1747" s="7" t="s">
        <v>5173</v>
      </c>
      <c r="C1747" s="11" t="s">
        <v>5174</v>
      </c>
      <c r="D1747" s="11" t="s">
        <v>6651</v>
      </c>
      <c r="E1747" s="14" t="s">
        <v>1712</v>
      </c>
      <c r="F1747" s="18" t="s">
        <v>1713</v>
      </c>
      <c r="G1747" s="22">
        <v>546103</v>
      </c>
      <c r="H1747" s="22">
        <v>250115</v>
      </c>
      <c r="I1747" s="38">
        <v>0.45799968137878749</v>
      </c>
    </row>
    <row r="1748" spans="2:9" ht="12" customHeight="1">
      <c r="B1748" s="7" t="s">
        <v>5173</v>
      </c>
      <c r="C1748" s="11" t="s">
        <v>5174</v>
      </c>
      <c r="D1748" s="11" t="s">
        <v>6651</v>
      </c>
      <c r="E1748" s="14" t="s">
        <v>1712</v>
      </c>
      <c r="F1748" s="18" t="s">
        <v>1714</v>
      </c>
      <c r="G1748" s="22">
        <v>190000</v>
      </c>
      <c r="H1748" s="22">
        <v>70000</v>
      </c>
      <c r="I1748" s="38">
        <v>0.36842105263157893</v>
      </c>
    </row>
    <row r="1749" spans="2:9" ht="12" customHeight="1">
      <c r="B1749" s="7" t="s">
        <v>5173</v>
      </c>
      <c r="C1749" s="11" t="s">
        <v>5174</v>
      </c>
      <c r="D1749" s="11" t="s">
        <v>6652</v>
      </c>
      <c r="E1749" s="14" t="s">
        <v>1715</v>
      </c>
      <c r="F1749" s="18" t="s">
        <v>1716</v>
      </c>
      <c r="G1749" s="22">
        <v>3495</v>
      </c>
      <c r="H1749" s="22">
        <v>1398</v>
      </c>
      <c r="I1749" s="38">
        <v>0.4</v>
      </c>
    </row>
    <row r="1750" spans="2:9" ht="12" customHeight="1">
      <c r="B1750" s="7" t="s">
        <v>5173</v>
      </c>
      <c r="C1750" s="11" t="s">
        <v>5174</v>
      </c>
      <c r="D1750" s="11" t="s">
        <v>6651</v>
      </c>
      <c r="E1750" s="14" t="s">
        <v>1712</v>
      </c>
      <c r="F1750" s="18" t="s">
        <v>1717</v>
      </c>
      <c r="G1750" s="22">
        <v>79800</v>
      </c>
      <c r="H1750" s="22">
        <v>39900</v>
      </c>
      <c r="I1750" s="38">
        <v>0.5</v>
      </c>
    </row>
    <row r="1751" spans="2:9" ht="12" customHeight="1">
      <c r="B1751" s="7" t="s">
        <v>5173</v>
      </c>
      <c r="C1751" s="11" t="s">
        <v>5174</v>
      </c>
      <c r="D1751" s="11" t="s">
        <v>6651</v>
      </c>
      <c r="E1751" s="14" t="s">
        <v>1712</v>
      </c>
      <c r="F1751" s="18" t="s">
        <v>1718</v>
      </c>
      <c r="G1751" s="22">
        <v>78800</v>
      </c>
      <c r="H1751" s="22">
        <v>39400</v>
      </c>
      <c r="I1751" s="38">
        <v>0.5</v>
      </c>
    </row>
    <row r="1752" spans="2:9" ht="12" customHeight="1">
      <c r="B1752" s="7" t="s">
        <v>5173</v>
      </c>
      <c r="C1752" s="11" t="s">
        <v>5174</v>
      </c>
      <c r="D1752" s="11" t="s">
        <v>6651</v>
      </c>
      <c r="E1752" s="14" t="s">
        <v>1712</v>
      </c>
      <c r="F1752" s="18" t="s">
        <v>1719</v>
      </c>
      <c r="G1752" s="22">
        <v>14107</v>
      </c>
      <c r="H1752" s="22">
        <v>7054</v>
      </c>
      <c r="I1752" s="38">
        <v>0.50003544339689521</v>
      </c>
    </row>
    <row r="1753" spans="2:9" ht="12" customHeight="1">
      <c r="B1753" s="7" t="s">
        <v>5173</v>
      </c>
      <c r="C1753" s="11" t="s">
        <v>5174</v>
      </c>
      <c r="D1753" s="11" t="s">
        <v>6651</v>
      </c>
      <c r="E1753" s="14" t="s">
        <v>1712</v>
      </c>
      <c r="F1753" s="18" t="s">
        <v>1720</v>
      </c>
      <c r="G1753" s="22">
        <v>117381</v>
      </c>
      <c r="H1753" s="22">
        <v>58691</v>
      </c>
      <c r="I1753" s="38">
        <v>0.50000425963316042</v>
      </c>
    </row>
    <row r="1754" spans="2:9" ht="12" customHeight="1">
      <c r="B1754" s="7" t="s">
        <v>5173</v>
      </c>
      <c r="C1754" s="11" t="s">
        <v>5174</v>
      </c>
      <c r="D1754" s="11" t="s">
        <v>6651</v>
      </c>
      <c r="E1754" s="14" t="s">
        <v>1712</v>
      </c>
      <c r="F1754" s="18" t="s">
        <v>1721</v>
      </c>
      <c r="G1754" s="22">
        <v>45670</v>
      </c>
      <c r="H1754" s="22">
        <v>22835</v>
      </c>
      <c r="I1754" s="38">
        <v>0.5</v>
      </c>
    </row>
    <row r="1755" spans="2:9" ht="12" customHeight="1">
      <c r="B1755" s="7" t="s">
        <v>5173</v>
      </c>
      <c r="C1755" s="11" t="s">
        <v>5174</v>
      </c>
      <c r="D1755" s="11" t="s">
        <v>6653</v>
      </c>
      <c r="E1755" s="14" t="s">
        <v>1722</v>
      </c>
      <c r="F1755" s="18" t="s">
        <v>1723</v>
      </c>
      <c r="G1755" s="22">
        <v>44708</v>
      </c>
      <c r="H1755" s="22">
        <v>22354</v>
      </c>
      <c r="I1755" s="38">
        <v>0.5</v>
      </c>
    </row>
    <row r="1756" spans="2:9" ht="12" customHeight="1">
      <c r="B1756" s="7" t="s">
        <v>5173</v>
      </c>
      <c r="C1756" s="11" t="s">
        <v>5174</v>
      </c>
      <c r="D1756" s="11" t="s">
        <v>6651</v>
      </c>
      <c r="E1756" s="14" t="s">
        <v>1712</v>
      </c>
      <c r="F1756" s="18" t="s">
        <v>1724</v>
      </c>
      <c r="G1756" s="22">
        <v>300000</v>
      </c>
      <c r="H1756" s="22">
        <v>80000</v>
      </c>
      <c r="I1756" s="38">
        <v>0.26666666666666666</v>
      </c>
    </row>
    <row r="1757" spans="2:9" ht="12" customHeight="1">
      <c r="B1757" s="7" t="s">
        <v>5173</v>
      </c>
      <c r="C1757" s="11" t="s">
        <v>5174</v>
      </c>
      <c r="D1757" s="11" t="s">
        <v>6651</v>
      </c>
      <c r="E1757" s="14" t="s">
        <v>1712</v>
      </c>
      <c r="F1757" s="18" t="s">
        <v>1725</v>
      </c>
      <c r="G1757" s="22">
        <v>258490</v>
      </c>
      <c r="H1757" s="22">
        <v>84245</v>
      </c>
      <c r="I1757" s="38">
        <v>0.32591202754458587</v>
      </c>
    </row>
    <row r="1758" spans="2:9" ht="12" customHeight="1">
      <c r="B1758" s="7" t="s">
        <v>5173</v>
      </c>
      <c r="C1758" s="11" t="s">
        <v>5174</v>
      </c>
      <c r="D1758" s="11" t="s">
        <v>6651</v>
      </c>
      <c r="E1758" s="14" t="s">
        <v>1712</v>
      </c>
      <c r="F1758" s="18" t="s">
        <v>1726</v>
      </c>
      <c r="G1758" s="22">
        <v>126391</v>
      </c>
      <c r="H1758" s="22">
        <v>63196</v>
      </c>
      <c r="I1758" s="38">
        <v>0.50000395597787817</v>
      </c>
    </row>
    <row r="1759" spans="2:9" ht="12" customHeight="1">
      <c r="B1759" s="7" t="s">
        <v>5173</v>
      </c>
      <c r="C1759" s="11" t="s">
        <v>5174</v>
      </c>
      <c r="D1759" s="11" t="s">
        <v>6651</v>
      </c>
      <c r="E1759" s="14" t="s">
        <v>1712</v>
      </c>
      <c r="F1759" s="18" t="s">
        <v>1727</v>
      </c>
      <c r="G1759" s="22">
        <v>145220</v>
      </c>
      <c r="H1759" s="22">
        <v>22610</v>
      </c>
      <c r="I1759" s="38">
        <v>0.15569480787770279</v>
      </c>
    </row>
    <row r="1760" spans="2:9" ht="12" customHeight="1">
      <c r="B1760" s="7" t="s">
        <v>5174</v>
      </c>
      <c r="C1760" s="11" t="s">
        <v>5175</v>
      </c>
      <c r="D1760" s="11" t="s">
        <v>2318</v>
      </c>
      <c r="E1760" s="4" t="s">
        <v>2319</v>
      </c>
      <c r="F1760" s="18" t="s">
        <v>2320</v>
      </c>
      <c r="G1760" s="22">
        <v>40679.370000000003</v>
      </c>
      <c r="H1760" s="22">
        <v>7699.5</v>
      </c>
      <c r="I1760" s="38">
        <v>0.18927284272101558</v>
      </c>
    </row>
    <row r="1761" spans="2:9" ht="12" customHeight="1">
      <c r="B1761" s="7" t="s">
        <v>5174</v>
      </c>
      <c r="C1761" s="11" t="s">
        <v>5175</v>
      </c>
      <c r="D1761" s="11" t="s">
        <v>2321</v>
      </c>
      <c r="E1761" s="4" t="s">
        <v>2322</v>
      </c>
      <c r="F1761" s="18" t="s">
        <v>2323</v>
      </c>
      <c r="G1761" s="22">
        <v>331000</v>
      </c>
      <c r="H1761" s="22">
        <v>114769</v>
      </c>
      <c r="I1761" s="38">
        <v>0.34673413897280969</v>
      </c>
    </row>
    <row r="1762" spans="2:9" ht="12" customHeight="1">
      <c r="B1762" s="7" t="s">
        <v>5174</v>
      </c>
      <c r="C1762" s="11" t="s">
        <v>5175</v>
      </c>
      <c r="D1762" s="11" t="s">
        <v>2324</v>
      </c>
      <c r="E1762" s="4" t="s">
        <v>2325</v>
      </c>
      <c r="F1762" s="18" t="s">
        <v>2326</v>
      </c>
      <c r="G1762" s="22">
        <v>244359.31</v>
      </c>
      <c r="H1762" s="22">
        <v>32179.5</v>
      </c>
      <c r="I1762" s="38">
        <v>0.13168927347192133</v>
      </c>
    </row>
    <row r="1763" spans="2:9" ht="12" customHeight="1">
      <c r="B1763" s="7" t="s">
        <v>5174</v>
      </c>
      <c r="C1763" s="11" t="s">
        <v>5175</v>
      </c>
      <c r="D1763" s="11" t="s">
        <v>2327</v>
      </c>
      <c r="E1763" s="4" t="s">
        <v>2328</v>
      </c>
      <c r="F1763" s="18" t="s">
        <v>2329</v>
      </c>
      <c r="G1763" s="22">
        <v>215000</v>
      </c>
      <c r="H1763" s="22">
        <v>96750</v>
      </c>
      <c r="I1763" s="38">
        <v>0.45</v>
      </c>
    </row>
    <row r="1764" spans="2:9" ht="12" customHeight="1">
      <c r="B1764" s="7" t="s">
        <v>5174</v>
      </c>
      <c r="C1764" s="11" t="s">
        <v>5175</v>
      </c>
      <c r="D1764" s="11" t="s">
        <v>2330</v>
      </c>
      <c r="E1764" s="4" t="s">
        <v>2331</v>
      </c>
      <c r="F1764" s="18" t="s">
        <v>2332</v>
      </c>
      <c r="G1764" s="22">
        <v>74183</v>
      </c>
      <c r="H1764" s="22">
        <v>37092</v>
      </c>
      <c r="I1764" s="38">
        <v>0.50000674008869961</v>
      </c>
    </row>
    <row r="1765" spans="2:9" ht="12" customHeight="1">
      <c r="B1765" s="7" t="s">
        <v>5174</v>
      </c>
      <c r="C1765" s="11" t="s">
        <v>5175</v>
      </c>
      <c r="D1765" s="11" t="s">
        <v>2333</v>
      </c>
      <c r="E1765" s="4" t="s">
        <v>2334</v>
      </c>
      <c r="F1765" s="18" t="s">
        <v>2335</v>
      </c>
      <c r="G1765" s="22">
        <v>27915</v>
      </c>
      <c r="H1765" s="22">
        <v>8053</v>
      </c>
      <c r="I1765" s="38">
        <v>0.28848289450116427</v>
      </c>
    </row>
    <row r="1766" spans="2:9" ht="12" customHeight="1">
      <c r="B1766" s="7" t="s">
        <v>5174</v>
      </c>
      <c r="C1766" s="11" t="s">
        <v>5175</v>
      </c>
      <c r="D1766" s="11" t="s">
        <v>2336</v>
      </c>
      <c r="E1766" s="4" t="s">
        <v>2337</v>
      </c>
      <c r="F1766" s="18" t="s">
        <v>2338</v>
      </c>
      <c r="G1766" s="22">
        <v>120900.83</v>
      </c>
      <c r="H1766" s="22">
        <v>72540.5</v>
      </c>
      <c r="I1766" s="38">
        <v>0.60000001654248358</v>
      </c>
    </row>
    <row r="1767" spans="2:9" ht="12" customHeight="1">
      <c r="B1767" s="7" t="s">
        <v>5174</v>
      </c>
      <c r="C1767" s="11" t="s">
        <v>5175</v>
      </c>
      <c r="D1767" s="11" t="s">
        <v>2336</v>
      </c>
      <c r="E1767" s="4" t="s">
        <v>2337</v>
      </c>
      <c r="F1767" s="18" t="s">
        <v>2339</v>
      </c>
      <c r="G1767" s="22">
        <v>580000</v>
      </c>
      <c r="H1767" s="22">
        <v>290000</v>
      </c>
      <c r="I1767" s="38">
        <v>0.5</v>
      </c>
    </row>
    <row r="1768" spans="2:9" ht="12" customHeight="1">
      <c r="B1768" s="7" t="s">
        <v>5174</v>
      </c>
      <c r="C1768" s="11" t="s">
        <v>5175</v>
      </c>
      <c r="D1768" s="11" t="s">
        <v>2340</v>
      </c>
      <c r="E1768" s="4" t="s">
        <v>2341</v>
      </c>
      <c r="F1768" s="18" t="s">
        <v>2342</v>
      </c>
      <c r="G1768" s="22">
        <v>79860.039999999994</v>
      </c>
      <c r="H1768" s="22">
        <v>39930.019999999997</v>
      </c>
      <c r="I1768" s="38">
        <v>0.5</v>
      </c>
    </row>
    <row r="1769" spans="2:9" ht="12" customHeight="1">
      <c r="B1769" s="7" t="s">
        <v>5174</v>
      </c>
      <c r="C1769" s="11" t="s">
        <v>5175</v>
      </c>
      <c r="D1769" s="11" t="s">
        <v>2340</v>
      </c>
      <c r="E1769" s="4" t="s">
        <v>2341</v>
      </c>
      <c r="F1769" s="18" t="s">
        <v>2343</v>
      </c>
      <c r="G1769" s="22">
        <v>135000</v>
      </c>
      <c r="H1769" s="22">
        <v>67500</v>
      </c>
      <c r="I1769" s="38">
        <v>0.5</v>
      </c>
    </row>
    <row r="1770" spans="2:9" ht="12" customHeight="1">
      <c r="B1770" s="7" t="s">
        <v>5174</v>
      </c>
      <c r="C1770" s="11" t="s">
        <v>5175</v>
      </c>
      <c r="D1770" s="11" t="s">
        <v>2340</v>
      </c>
      <c r="E1770" s="4" t="s">
        <v>2341</v>
      </c>
      <c r="F1770" s="18" t="s">
        <v>2344</v>
      </c>
      <c r="G1770" s="22">
        <v>300000</v>
      </c>
      <c r="H1770" s="22">
        <v>150000</v>
      </c>
      <c r="I1770" s="38">
        <v>0.5</v>
      </c>
    </row>
    <row r="1771" spans="2:9" ht="12" customHeight="1">
      <c r="B1771" s="7" t="s">
        <v>5174</v>
      </c>
      <c r="C1771" s="11" t="s">
        <v>5175</v>
      </c>
      <c r="D1771" s="11" t="s">
        <v>2345</v>
      </c>
      <c r="E1771" s="4" t="s">
        <v>2346</v>
      </c>
      <c r="F1771" s="18" t="s">
        <v>2347</v>
      </c>
      <c r="G1771" s="22">
        <v>943820</v>
      </c>
      <c r="H1771" s="22">
        <v>94400</v>
      </c>
      <c r="I1771" s="38">
        <v>0.10001907143311224</v>
      </c>
    </row>
    <row r="1772" spans="2:9" ht="12" customHeight="1">
      <c r="B1772" s="7" t="s">
        <v>5174</v>
      </c>
      <c r="C1772" s="11" t="s">
        <v>5175</v>
      </c>
      <c r="D1772" s="11" t="s">
        <v>2348</v>
      </c>
      <c r="E1772" s="4" t="s">
        <v>2349</v>
      </c>
      <c r="F1772" s="18" t="s">
        <v>2350</v>
      </c>
      <c r="G1772" s="22">
        <v>1805000</v>
      </c>
      <c r="H1772" s="22">
        <v>292971</v>
      </c>
      <c r="I1772" s="38">
        <v>0.16231080332409972</v>
      </c>
    </row>
    <row r="1773" spans="2:9" ht="12" customHeight="1">
      <c r="B1773" s="7" t="s">
        <v>5174</v>
      </c>
      <c r="C1773" s="11" t="s">
        <v>5175</v>
      </c>
      <c r="D1773" s="11" t="s">
        <v>2348</v>
      </c>
      <c r="E1773" s="4" t="s">
        <v>2349</v>
      </c>
      <c r="F1773" s="18" t="s">
        <v>2351</v>
      </c>
      <c r="G1773" s="22">
        <v>750000</v>
      </c>
      <c r="H1773" s="22">
        <v>375000</v>
      </c>
      <c r="I1773" s="38">
        <v>0.5</v>
      </c>
    </row>
    <row r="1774" spans="2:9" ht="12" customHeight="1">
      <c r="B1774" s="7" t="s">
        <v>5174</v>
      </c>
      <c r="C1774" s="11" t="s">
        <v>5175</v>
      </c>
      <c r="D1774" s="11" t="s">
        <v>2352</v>
      </c>
      <c r="E1774" s="4" t="s">
        <v>2353</v>
      </c>
      <c r="F1774" s="18" t="s">
        <v>2354</v>
      </c>
      <c r="G1774" s="22">
        <v>187615</v>
      </c>
      <c r="H1774" s="22">
        <v>112569</v>
      </c>
      <c r="I1774" s="38">
        <v>0.6</v>
      </c>
    </row>
    <row r="1775" spans="2:9" ht="12" customHeight="1">
      <c r="B1775" s="7" t="s">
        <v>5174</v>
      </c>
      <c r="C1775" s="11" t="s">
        <v>5175</v>
      </c>
      <c r="D1775" s="11" t="s">
        <v>2355</v>
      </c>
      <c r="E1775" s="4" t="s">
        <v>2356</v>
      </c>
      <c r="F1775" s="18" t="s">
        <v>2357</v>
      </c>
      <c r="G1775" s="22">
        <v>269725</v>
      </c>
      <c r="H1775" s="22">
        <v>125000</v>
      </c>
      <c r="I1775" s="38">
        <v>0.46343498007229583</v>
      </c>
    </row>
    <row r="1776" spans="2:9" ht="12" customHeight="1">
      <c r="B1776" s="7" t="s">
        <v>5174</v>
      </c>
      <c r="C1776" s="11" t="s">
        <v>5175</v>
      </c>
      <c r="D1776" s="11" t="s">
        <v>2358</v>
      </c>
      <c r="E1776" s="4" t="s">
        <v>2359</v>
      </c>
      <c r="F1776" s="18" t="s">
        <v>2360</v>
      </c>
      <c r="G1776" s="22">
        <v>411493</v>
      </c>
      <c r="H1776" s="22">
        <v>125000</v>
      </c>
      <c r="I1776" s="38">
        <v>0.30377187461269084</v>
      </c>
    </row>
    <row r="1777" spans="2:9" ht="12" customHeight="1">
      <c r="B1777" s="7" t="s">
        <v>5174</v>
      </c>
      <c r="C1777" s="11" t="s">
        <v>5175</v>
      </c>
      <c r="D1777" s="11" t="s">
        <v>2361</v>
      </c>
      <c r="E1777" s="4" t="s">
        <v>2362</v>
      </c>
      <c r="F1777" s="18" t="s">
        <v>1024</v>
      </c>
      <c r="G1777" s="22">
        <v>41706.050000000003</v>
      </c>
      <c r="H1777" s="22">
        <v>10000</v>
      </c>
      <c r="I1777" s="38">
        <v>0.23977336621425427</v>
      </c>
    </row>
    <row r="1778" spans="2:9" ht="12" customHeight="1">
      <c r="B1778" s="7" t="s">
        <v>5174</v>
      </c>
      <c r="C1778" s="11" t="s">
        <v>5175</v>
      </c>
      <c r="D1778" s="11" t="s">
        <v>2363</v>
      </c>
      <c r="E1778" s="4" t="s">
        <v>2364</v>
      </c>
      <c r="F1778" s="18" t="s">
        <v>2365</v>
      </c>
      <c r="G1778" s="22">
        <v>646907</v>
      </c>
      <c r="H1778" s="22">
        <v>95000</v>
      </c>
      <c r="I1778" s="38">
        <v>0.14685263878733729</v>
      </c>
    </row>
    <row r="1779" spans="2:9" ht="12" customHeight="1">
      <c r="B1779" s="7" t="s">
        <v>5174</v>
      </c>
      <c r="C1779" s="11" t="s">
        <v>5175</v>
      </c>
      <c r="D1779" s="11" t="s">
        <v>2366</v>
      </c>
      <c r="E1779" s="4" t="s">
        <v>2367</v>
      </c>
      <c r="F1779" s="18" t="s">
        <v>2368</v>
      </c>
      <c r="G1779" s="22">
        <v>552000</v>
      </c>
      <c r="H1779" s="22">
        <v>80000</v>
      </c>
      <c r="I1779" s="38">
        <v>0.14492753623188406</v>
      </c>
    </row>
    <row r="1780" spans="2:9" ht="12" customHeight="1">
      <c r="B1780" s="7" t="s">
        <v>5174</v>
      </c>
      <c r="C1780" s="11" t="s">
        <v>5175</v>
      </c>
      <c r="D1780" s="11" t="s">
        <v>2369</v>
      </c>
      <c r="E1780" s="4" t="s">
        <v>2370</v>
      </c>
      <c r="F1780" s="18" t="s">
        <v>2371</v>
      </c>
      <c r="G1780" s="22">
        <v>360960</v>
      </c>
      <c r="H1780" s="22">
        <v>108288</v>
      </c>
      <c r="I1780" s="38">
        <v>0.3</v>
      </c>
    </row>
    <row r="1781" spans="2:9" ht="12" customHeight="1">
      <c r="B1781" s="7" t="s">
        <v>5174</v>
      </c>
      <c r="C1781" s="11" t="s">
        <v>5175</v>
      </c>
      <c r="D1781" s="11" t="s">
        <v>2372</v>
      </c>
      <c r="E1781" s="4" t="s">
        <v>2373</v>
      </c>
      <c r="F1781" s="18" t="s">
        <v>2374</v>
      </c>
      <c r="G1781" s="22">
        <v>110655</v>
      </c>
      <c r="H1781" s="22">
        <v>33196.5</v>
      </c>
      <c r="I1781" s="38">
        <v>0.3</v>
      </c>
    </row>
    <row r="1782" spans="2:9" ht="12" customHeight="1">
      <c r="B1782" s="7" t="s">
        <v>5174</v>
      </c>
      <c r="C1782" s="11" t="s">
        <v>5175</v>
      </c>
      <c r="D1782" s="11" t="s">
        <v>2375</v>
      </c>
      <c r="E1782" s="4" t="s">
        <v>2376</v>
      </c>
      <c r="F1782" s="18" t="s">
        <v>89</v>
      </c>
      <c r="G1782" s="22">
        <v>487835</v>
      </c>
      <c r="H1782" s="22">
        <v>66585.48</v>
      </c>
      <c r="I1782" s="38">
        <v>0.13649180563100227</v>
      </c>
    </row>
    <row r="1783" spans="2:9" ht="12" customHeight="1">
      <c r="B1783" s="7" t="s">
        <v>5174</v>
      </c>
      <c r="C1783" s="11" t="s">
        <v>5175</v>
      </c>
      <c r="D1783" s="11" t="s">
        <v>2377</v>
      </c>
      <c r="E1783" s="4" t="s">
        <v>2378</v>
      </c>
      <c r="F1783" s="18" t="s">
        <v>2379</v>
      </c>
      <c r="G1783" s="22">
        <v>229833</v>
      </c>
      <c r="H1783" s="22">
        <v>20420.5</v>
      </c>
      <c r="I1783" s="38">
        <v>8.8849294922835276E-2</v>
      </c>
    </row>
    <row r="1784" spans="2:9" ht="12" customHeight="1">
      <c r="B1784" s="7" t="s">
        <v>5173</v>
      </c>
      <c r="C1784" s="11" t="s">
        <v>6368</v>
      </c>
      <c r="D1784" s="11" t="s">
        <v>6654</v>
      </c>
      <c r="E1784" s="14" t="s">
        <v>1728</v>
      </c>
      <c r="F1784" s="18" t="s">
        <v>1729</v>
      </c>
      <c r="G1784" s="22">
        <v>36348</v>
      </c>
      <c r="H1784" s="22">
        <v>14539</v>
      </c>
      <c r="I1784" s="38">
        <v>0.39999449763398259</v>
      </c>
    </row>
    <row r="1785" spans="2:9" ht="12" customHeight="1">
      <c r="B1785" s="7" t="s">
        <v>5173</v>
      </c>
      <c r="C1785" s="11" t="s">
        <v>6368</v>
      </c>
      <c r="D1785" s="11" t="s">
        <v>6655</v>
      </c>
      <c r="E1785" s="14" t="s">
        <v>1730</v>
      </c>
      <c r="F1785" s="18" t="s">
        <v>1731</v>
      </c>
      <c r="G1785" s="22">
        <v>28728</v>
      </c>
      <c r="H1785" s="22">
        <v>11491</v>
      </c>
      <c r="I1785" s="38">
        <v>0.3999930381509329</v>
      </c>
    </row>
    <row r="1786" spans="2:9" ht="12" customHeight="1">
      <c r="B1786" s="7" t="s">
        <v>5173</v>
      </c>
      <c r="C1786" s="11" t="s">
        <v>6368</v>
      </c>
      <c r="D1786" s="11" t="s">
        <v>6656</v>
      </c>
      <c r="E1786" s="14" t="s">
        <v>1732</v>
      </c>
      <c r="F1786" s="18" t="s">
        <v>1733</v>
      </c>
      <c r="G1786" s="22">
        <v>120833</v>
      </c>
      <c r="H1786" s="22">
        <v>48333</v>
      </c>
      <c r="I1786" s="38">
        <v>0.39999834482302021</v>
      </c>
    </row>
    <row r="1787" spans="2:9" ht="12" customHeight="1">
      <c r="B1787" s="7" t="s">
        <v>5173</v>
      </c>
      <c r="C1787" s="11" t="s">
        <v>6368</v>
      </c>
      <c r="D1787" s="11" t="s">
        <v>6657</v>
      </c>
      <c r="E1787" s="14" t="s">
        <v>1734</v>
      </c>
      <c r="F1787" s="18" t="s">
        <v>1735</v>
      </c>
      <c r="G1787" s="22">
        <v>91051</v>
      </c>
      <c r="H1787" s="22">
        <v>27315</v>
      </c>
      <c r="I1787" s="38">
        <v>0.29999670514327137</v>
      </c>
    </row>
    <row r="1788" spans="2:9" ht="12" customHeight="1">
      <c r="B1788" s="7" t="s">
        <v>5173</v>
      </c>
      <c r="C1788" s="11" t="s">
        <v>6368</v>
      </c>
      <c r="D1788" s="11" t="s">
        <v>6658</v>
      </c>
      <c r="E1788" s="14" t="s">
        <v>1736</v>
      </c>
      <c r="F1788" s="18" t="s">
        <v>1737</v>
      </c>
      <c r="G1788" s="22">
        <v>103658</v>
      </c>
      <c r="H1788" s="22">
        <v>58825</v>
      </c>
      <c r="I1788" s="38">
        <v>0.56749117289548323</v>
      </c>
    </row>
    <row r="1789" spans="2:9" ht="12" customHeight="1">
      <c r="B1789" s="7" t="s">
        <v>5173</v>
      </c>
      <c r="C1789" s="11" t="s">
        <v>6368</v>
      </c>
      <c r="D1789" s="11" t="s">
        <v>6659</v>
      </c>
      <c r="E1789" s="14" t="s">
        <v>1738</v>
      </c>
      <c r="F1789" s="18" t="s">
        <v>1739</v>
      </c>
      <c r="G1789" s="22">
        <v>24790</v>
      </c>
      <c r="H1789" s="22">
        <v>4958</v>
      </c>
      <c r="I1789" s="38">
        <v>0.2</v>
      </c>
    </row>
    <row r="1790" spans="2:9" ht="12" customHeight="1">
      <c r="B1790" s="7" t="s">
        <v>5173</v>
      </c>
      <c r="C1790" s="11" t="s">
        <v>6368</v>
      </c>
      <c r="D1790" s="11" t="s">
        <v>6660</v>
      </c>
      <c r="E1790" s="14" t="s">
        <v>1740</v>
      </c>
      <c r="F1790" s="18" t="s">
        <v>1741</v>
      </c>
      <c r="G1790" s="22">
        <v>37985</v>
      </c>
      <c r="H1790" s="22">
        <v>11414</v>
      </c>
      <c r="I1790" s="38">
        <v>0.3004870343556667</v>
      </c>
    </row>
    <row r="1791" spans="2:9" ht="12" customHeight="1">
      <c r="B1791" s="7" t="s">
        <v>5173</v>
      </c>
      <c r="C1791" s="11" t="s">
        <v>6368</v>
      </c>
      <c r="D1791" s="11" t="s">
        <v>6658</v>
      </c>
      <c r="E1791" s="14" t="s">
        <v>1736</v>
      </c>
      <c r="F1791" s="18" t="s">
        <v>1742</v>
      </c>
      <c r="G1791" s="22">
        <v>1100000</v>
      </c>
      <c r="H1791" s="22">
        <v>164331</v>
      </c>
      <c r="I1791" s="38">
        <v>0.14939181818181818</v>
      </c>
    </row>
    <row r="1792" spans="2:9" ht="12" customHeight="1">
      <c r="B1792" s="7" t="s">
        <v>5173</v>
      </c>
      <c r="C1792" s="11" t="s">
        <v>6368</v>
      </c>
      <c r="D1792" s="11" t="s">
        <v>6658</v>
      </c>
      <c r="E1792" s="14" t="s">
        <v>1736</v>
      </c>
      <c r="F1792" s="18" t="s">
        <v>1743</v>
      </c>
      <c r="G1792" s="22">
        <v>69413</v>
      </c>
      <c r="H1792" s="22">
        <v>27765</v>
      </c>
      <c r="I1792" s="38">
        <v>0.39999711869534527</v>
      </c>
    </row>
    <row r="1793" spans="2:9" ht="12" customHeight="1">
      <c r="B1793" s="7" t="s">
        <v>5173</v>
      </c>
      <c r="C1793" s="11" t="s">
        <v>6368</v>
      </c>
      <c r="D1793" s="11" t="s">
        <v>6661</v>
      </c>
      <c r="E1793" s="4" t="s">
        <v>1744</v>
      </c>
      <c r="F1793" s="18" t="s">
        <v>1745</v>
      </c>
      <c r="G1793" s="22">
        <v>4500000</v>
      </c>
      <c r="H1793" s="22">
        <v>200000</v>
      </c>
      <c r="I1793" s="38">
        <v>4.4444444444444446E-2</v>
      </c>
    </row>
    <row r="1794" spans="2:9" ht="12" customHeight="1">
      <c r="B1794" s="7" t="s">
        <v>5173</v>
      </c>
      <c r="C1794" s="11" t="s">
        <v>6368</v>
      </c>
      <c r="D1794" s="11" t="s">
        <v>6661</v>
      </c>
      <c r="E1794" s="14" t="s">
        <v>1744</v>
      </c>
      <c r="F1794" s="18" t="s">
        <v>1746</v>
      </c>
      <c r="G1794" s="22">
        <v>332500</v>
      </c>
      <c r="H1794" s="22">
        <v>133000</v>
      </c>
      <c r="I1794" s="38">
        <v>0.4</v>
      </c>
    </row>
    <row r="1795" spans="2:9" ht="12" customHeight="1">
      <c r="B1795" s="7" t="s">
        <v>5173</v>
      </c>
      <c r="C1795" s="11" t="s">
        <v>6368</v>
      </c>
      <c r="D1795" s="11" t="s">
        <v>6661</v>
      </c>
      <c r="E1795" s="14" t="s">
        <v>1744</v>
      </c>
      <c r="F1795" s="18" t="s">
        <v>1747</v>
      </c>
      <c r="G1795" s="22">
        <v>76473</v>
      </c>
      <c r="H1795" s="22">
        <v>30589</v>
      </c>
      <c r="I1795" s="38">
        <v>0.39999738469786722</v>
      </c>
    </row>
    <row r="1796" spans="2:9" ht="12" customHeight="1">
      <c r="B1796" s="7" t="s">
        <v>5173</v>
      </c>
      <c r="C1796" s="11" t="s">
        <v>6368</v>
      </c>
      <c r="D1796" s="11" t="s">
        <v>6662</v>
      </c>
      <c r="E1796" s="14" t="s">
        <v>1748</v>
      </c>
      <c r="F1796" s="18" t="s">
        <v>1749</v>
      </c>
      <c r="G1796" s="22">
        <v>48714</v>
      </c>
      <c r="H1796" s="22">
        <v>14421</v>
      </c>
      <c r="I1796" s="38">
        <v>0.29603399433427763</v>
      </c>
    </row>
    <row r="1797" spans="2:9" ht="12" customHeight="1">
      <c r="B1797" s="7" t="s">
        <v>5173</v>
      </c>
      <c r="C1797" s="11" t="s">
        <v>6368</v>
      </c>
      <c r="D1797" s="11" t="s">
        <v>6663</v>
      </c>
      <c r="E1797" s="14" t="s">
        <v>1750</v>
      </c>
      <c r="F1797" s="18" t="s">
        <v>1751</v>
      </c>
      <c r="G1797" s="22">
        <v>874894</v>
      </c>
      <c r="H1797" s="22">
        <v>207626</v>
      </c>
      <c r="I1797" s="38">
        <v>0.23731560623344086</v>
      </c>
    </row>
    <row r="1798" spans="2:9" ht="12" customHeight="1">
      <c r="B1798" s="7" t="s">
        <v>5173</v>
      </c>
      <c r="C1798" s="11" t="s">
        <v>6368</v>
      </c>
      <c r="D1798" s="11" t="s">
        <v>6664</v>
      </c>
      <c r="E1798" s="14" t="s">
        <v>1752</v>
      </c>
      <c r="F1798" s="18" t="s">
        <v>1753</v>
      </c>
      <c r="G1798" s="22">
        <v>187058</v>
      </c>
      <c r="H1798" s="22">
        <v>56117</v>
      </c>
      <c r="I1798" s="38">
        <v>0.29999786162580588</v>
      </c>
    </row>
    <row r="1799" spans="2:9" ht="12" customHeight="1">
      <c r="B1799" s="7" t="s">
        <v>5173</v>
      </c>
      <c r="C1799" s="11" t="s">
        <v>6368</v>
      </c>
      <c r="D1799" s="11" t="s">
        <v>6665</v>
      </c>
      <c r="E1799" s="14" t="s">
        <v>1754</v>
      </c>
      <c r="F1799" s="18" t="s">
        <v>1755</v>
      </c>
      <c r="G1799" s="22">
        <v>100000</v>
      </c>
      <c r="H1799" s="22">
        <v>29724</v>
      </c>
      <c r="I1799" s="38">
        <v>0.29724</v>
      </c>
    </row>
    <row r="1800" spans="2:9" ht="12" customHeight="1">
      <c r="B1800" s="7" t="s">
        <v>5173</v>
      </c>
      <c r="C1800" s="11" t="s">
        <v>6368</v>
      </c>
      <c r="D1800" s="11" t="s">
        <v>1756</v>
      </c>
      <c r="E1800" s="14" t="s">
        <v>1757</v>
      </c>
      <c r="F1800" s="18" t="s">
        <v>1758</v>
      </c>
      <c r="G1800" s="22">
        <v>897144</v>
      </c>
      <c r="H1800" s="22">
        <v>358857</v>
      </c>
      <c r="I1800" s="38">
        <v>0.39999933121104303</v>
      </c>
    </row>
    <row r="1801" spans="2:9" ht="12" customHeight="1">
      <c r="B1801" s="7" t="s">
        <v>5173</v>
      </c>
      <c r="C1801" s="11" t="s">
        <v>6368</v>
      </c>
      <c r="D1801" s="11" t="s">
        <v>1759</v>
      </c>
      <c r="E1801" s="14" t="s">
        <v>1760</v>
      </c>
      <c r="F1801" s="18" t="s">
        <v>1761</v>
      </c>
      <c r="G1801" s="22">
        <v>12155</v>
      </c>
      <c r="H1801" s="22">
        <v>3647</v>
      </c>
      <c r="I1801" s="38">
        <v>0.30004113533525301</v>
      </c>
    </row>
    <row r="1802" spans="2:9" ht="12" customHeight="1">
      <c r="B1802" s="7" t="s">
        <v>5173</v>
      </c>
      <c r="C1802" s="11" t="s">
        <v>6368</v>
      </c>
      <c r="D1802" s="11" t="s">
        <v>6666</v>
      </c>
      <c r="E1802" s="14" t="s">
        <v>1762</v>
      </c>
      <c r="F1802" s="18" t="s">
        <v>1763</v>
      </c>
      <c r="G1802" s="22">
        <v>2106655</v>
      </c>
      <c r="H1802" s="22">
        <v>700000</v>
      </c>
      <c r="I1802" s="38">
        <v>0.33228032117266471</v>
      </c>
    </row>
    <row r="1803" spans="2:9" ht="12" customHeight="1">
      <c r="B1803" s="7" t="s">
        <v>5173</v>
      </c>
      <c r="C1803" s="11" t="s">
        <v>6368</v>
      </c>
      <c r="D1803" s="11" t="s">
        <v>6667</v>
      </c>
      <c r="E1803" s="14" t="s">
        <v>1764</v>
      </c>
      <c r="F1803" s="18" t="s">
        <v>1765</v>
      </c>
      <c r="G1803" s="22">
        <v>500000</v>
      </c>
      <c r="H1803" s="22">
        <v>200000</v>
      </c>
      <c r="I1803" s="38">
        <v>0.4</v>
      </c>
    </row>
    <row r="1804" spans="2:9" ht="12" customHeight="1">
      <c r="B1804" s="7" t="s">
        <v>5173</v>
      </c>
      <c r="C1804" s="11" t="s">
        <v>6368</v>
      </c>
      <c r="D1804" s="11" t="s">
        <v>6668</v>
      </c>
      <c r="E1804" s="14" t="s">
        <v>1766</v>
      </c>
      <c r="F1804" s="18" t="s">
        <v>1767</v>
      </c>
      <c r="G1804" s="22">
        <v>16750</v>
      </c>
      <c r="H1804" s="22">
        <v>8375</v>
      </c>
      <c r="I1804" s="38">
        <v>0.5</v>
      </c>
    </row>
    <row r="1805" spans="2:9" ht="12" customHeight="1">
      <c r="B1805" s="7" t="s">
        <v>5173</v>
      </c>
      <c r="C1805" s="11" t="s">
        <v>6368</v>
      </c>
      <c r="D1805" s="11" t="s">
        <v>6668</v>
      </c>
      <c r="E1805" s="14" t="s">
        <v>1766</v>
      </c>
      <c r="F1805" s="18" t="s">
        <v>1768</v>
      </c>
      <c r="G1805" s="22">
        <v>48594</v>
      </c>
      <c r="H1805" s="22">
        <v>24297</v>
      </c>
      <c r="I1805" s="38">
        <v>0.5</v>
      </c>
    </row>
    <row r="1806" spans="2:9" ht="12" customHeight="1">
      <c r="B1806" s="7" t="s">
        <v>5173</v>
      </c>
      <c r="C1806" s="11" t="s">
        <v>6368</v>
      </c>
      <c r="D1806" s="11" t="s">
        <v>6669</v>
      </c>
      <c r="E1806" s="14" t="s">
        <v>1769</v>
      </c>
      <c r="F1806" s="18" t="s">
        <v>1770</v>
      </c>
      <c r="G1806" s="22">
        <v>3816927.52</v>
      </c>
      <c r="H1806" s="22">
        <v>488028</v>
      </c>
      <c r="I1806" s="38">
        <v>0.1278588596306382</v>
      </c>
    </row>
    <row r="1807" spans="2:9" ht="12" customHeight="1">
      <c r="B1807" s="7" t="s">
        <v>5173</v>
      </c>
      <c r="C1807" s="11" t="s">
        <v>6368</v>
      </c>
      <c r="D1807" s="11" t="s">
        <v>6670</v>
      </c>
      <c r="E1807" s="14" t="s">
        <v>1771</v>
      </c>
      <c r="F1807" s="18" t="s">
        <v>1772</v>
      </c>
      <c r="G1807" s="22">
        <v>1100000</v>
      </c>
      <c r="H1807" s="22">
        <v>440000</v>
      </c>
      <c r="I1807" s="38">
        <v>0.4</v>
      </c>
    </row>
    <row r="1808" spans="2:9" ht="12" customHeight="1">
      <c r="B1808" s="7" t="s">
        <v>5173</v>
      </c>
      <c r="C1808" s="11" t="s">
        <v>6368</v>
      </c>
      <c r="D1808" s="11" t="s">
        <v>6671</v>
      </c>
      <c r="E1808" s="14" t="s">
        <v>1773</v>
      </c>
      <c r="F1808" s="18" t="s">
        <v>1774</v>
      </c>
      <c r="G1808" s="22">
        <v>2580703</v>
      </c>
      <c r="H1808" s="22">
        <v>754830</v>
      </c>
      <c r="I1808" s="38">
        <v>0.29249006956631585</v>
      </c>
    </row>
    <row r="1809" spans="2:9" ht="12" customHeight="1">
      <c r="B1809" s="7" t="s">
        <v>5173</v>
      </c>
      <c r="C1809" s="11" t="s">
        <v>6368</v>
      </c>
      <c r="D1809" s="11" t="s">
        <v>6672</v>
      </c>
      <c r="E1809" s="14" t="s">
        <v>1775</v>
      </c>
      <c r="F1809" s="18" t="s">
        <v>1776</v>
      </c>
      <c r="G1809" s="22">
        <v>220000</v>
      </c>
      <c r="H1809" s="22">
        <v>55000</v>
      </c>
      <c r="I1809" s="38">
        <v>0.25</v>
      </c>
    </row>
    <row r="1810" spans="2:9" ht="12" customHeight="1">
      <c r="B1810" s="7" t="s">
        <v>5173</v>
      </c>
      <c r="C1810" s="11" t="s">
        <v>6368</v>
      </c>
      <c r="D1810" s="11" t="s">
        <v>6673</v>
      </c>
      <c r="E1810" s="14" t="s">
        <v>1777</v>
      </c>
      <c r="F1810" s="18" t="s">
        <v>1778</v>
      </c>
      <c r="G1810" s="22">
        <v>129240</v>
      </c>
      <c r="H1810" s="22">
        <v>35752</v>
      </c>
      <c r="I1810" s="38">
        <v>0.27663262147941814</v>
      </c>
    </row>
    <row r="1811" spans="2:9" ht="12" customHeight="1">
      <c r="B1811" s="7" t="s">
        <v>5173</v>
      </c>
      <c r="C1811" s="11" t="s">
        <v>6368</v>
      </c>
      <c r="D1811" s="11" t="s">
        <v>6368</v>
      </c>
      <c r="E1811" s="14" t="s">
        <v>1779</v>
      </c>
      <c r="F1811" s="18" t="s">
        <v>1780</v>
      </c>
      <c r="G1811" s="22">
        <v>7297308</v>
      </c>
      <c r="H1811" s="22">
        <v>569251</v>
      </c>
      <c r="I1811" s="38">
        <v>7.8008355958114964E-2</v>
      </c>
    </row>
    <row r="1812" spans="2:9" ht="12" customHeight="1">
      <c r="B1812" s="7" t="s">
        <v>5173</v>
      </c>
      <c r="C1812" s="11" t="s">
        <v>6368</v>
      </c>
      <c r="D1812" s="11" t="s">
        <v>6658</v>
      </c>
      <c r="E1812" s="14" t="s">
        <v>1736</v>
      </c>
      <c r="F1812" s="18" t="s">
        <v>1781</v>
      </c>
      <c r="G1812" s="22">
        <v>13897</v>
      </c>
      <c r="H1812" s="22">
        <v>5558</v>
      </c>
      <c r="I1812" s="38">
        <v>0.39994243361876664</v>
      </c>
    </row>
    <row r="1813" spans="2:9" ht="12" customHeight="1">
      <c r="B1813" s="7" t="s">
        <v>5173</v>
      </c>
      <c r="C1813" s="11" t="s">
        <v>6368</v>
      </c>
      <c r="D1813" s="11" t="s">
        <v>6674</v>
      </c>
      <c r="E1813" s="14" t="s">
        <v>1782</v>
      </c>
      <c r="F1813" s="18" t="s">
        <v>1783</v>
      </c>
      <c r="G1813" s="22">
        <v>2084465</v>
      </c>
      <c r="H1813" s="22">
        <v>118096</v>
      </c>
      <c r="I1813" s="38">
        <v>5.6655304838411774E-2</v>
      </c>
    </row>
    <row r="1814" spans="2:9" ht="12" customHeight="1">
      <c r="B1814" s="7" t="s">
        <v>5173</v>
      </c>
      <c r="C1814" s="11" t="s">
        <v>6369</v>
      </c>
      <c r="D1814" s="11" t="s">
        <v>6675</v>
      </c>
      <c r="E1814" s="4" t="s">
        <v>1784</v>
      </c>
      <c r="F1814" s="18" t="s">
        <v>1785</v>
      </c>
      <c r="G1814" s="22">
        <v>1575913</v>
      </c>
      <c r="H1814" s="22">
        <v>150000</v>
      </c>
      <c r="I1814" s="38">
        <v>9.5182919361665272E-2</v>
      </c>
    </row>
    <row r="1815" spans="2:9" ht="12" customHeight="1">
      <c r="B1815" s="7" t="s">
        <v>5173</v>
      </c>
      <c r="C1815" s="11" t="s">
        <v>6369</v>
      </c>
      <c r="D1815" s="11" t="s">
        <v>6676</v>
      </c>
      <c r="E1815" s="4" t="s">
        <v>1786</v>
      </c>
      <c r="F1815" s="18" t="s">
        <v>1787</v>
      </c>
      <c r="G1815" s="22">
        <v>810609</v>
      </c>
      <c r="H1815" s="22">
        <v>385847</v>
      </c>
      <c r="I1815" s="38">
        <v>0.47599644218112552</v>
      </c>
    </row>
    <row r="1816" spans="2:9" ht="12" customHeight="1">
      <c r="B1816" s="7" t="s">
        <v>5173</v>
      </c>
      <c r="C1816" s="11" t="s">
        <v>6369</v>
      </c>
      <c r="D1816" s="11" t="s">
        <v>6677</v>
      </c>
      <c r="E1816" s="4" t="s">
        <v>1788</v>
      </c>
      <c r="F1816" s="18" t="s">
        <v>1789</v>
      </c>
      <c r="G1816" s="22">
        <v>2219449</v>
      </c>
      <c r="H1816" s="22">
        <v>665835</v>
      </c>
      <c r="I1816" s="38">
        <v>0.30000013516868373</v>
      </c>
    </row>
    <row r="1817" spans="2:9" ht="12" customHeight="1">
      <c r="B1817" s="7" t="s">
        <v>5173</v>
      </c>
      <c r="C1817" s="11" t="s">
        <v>6369</v>
      </c>
      <c r="D1817" s="11" t="s">
        <v>6678</v>
      </c>
      <c r="E1817" s="4" t="s">
        <v>1790</v>
      </c>
      <c r="F1817" s="18" t="s">
        <v>1791</v>
      </c>
      <c r="G1817" s="22">
        <v>423853</v>
      </c>
      <c r="H1817" s="22">
        <v>166435</v>
      </c>
      <c r="I1817" s="38">
        <v>0.39267151583213994</v>
      </c>
    </row>
    <row r="1818" spans="2:9" ht="12" customHeight="1">
      <c r="B1818" s="7" t="s">
        <v>5173</v>
      </c>
      <c r="C1818" s="11" t="s">
        <v>6369</v>
      </c>
      <c r="D1818" s="11" t="s">
        <v>6679</v>
      </c>
      <c r="E1818" s="4" t="s">
        <v>1792</v>
      </c>
      <c r="F1818" s="18" t="s">
        <v>1793</v>
      </c>
      <c r="G1818" s="22">
        <v>1962130.76</v>
      </c>
      <c r="H1818" s="22">
        <v>219454</v>
      </c>
      <c r="I1818" s="38">
        <v>0.111844737605561</v>
      </c>
    </row>
    <row r="1819" spans="2:9" ht="12" customHeight="1">
      <c r="B1819" s="7" t="s">
        <v>5173</v>
      </c>
      <c r="C1819" s="11" t="s">
        <v>6369</v>
      </c>
      <c r="D1819" s="11" t="s">
        <v>6680</v>
      </c>
      <c r="E1819" s="4" t="s">
        <v>1794</v>
      </c>
      <c r="F1819" s="18" t="s">
        <v>1795</v>
      </c>
      <c r="G1819" s="22">
        <v>563000</v>
      </c>
      <c r="H1819" s="22">
        <v>168900</v>
      </c>
      <c r="I1819" s="38">
        <v>0.3</v>
      </c>
    </row>
    <row r="1820" spans="2:9" ht="12" customHeight="1">
      <c r="B1820" s="7" t="s">
        <v>5173</v>
      </c>
      <c r="C1820" s="11" t="s">
        <v>6369</v>
      </c>
      <c r="D1820" s="11" t="s">
        <v>6681</v>
      </c>
      <c r="E1820" s="4" t="s">
        <v>1796</v>
      </c>
      <c r="F1820" s="18" t="s">
        <v>1797</v>
      </c>
      <c r="G1820" s="22">
        <v>795000</v>
      </c>
      <c r="H1820" s="22">
        <v>158950</v>
      </c>
      <c r="I1820" s="38">
        <v>0.19993710691823899</v>
      </c>
    </row>
    <row r="1821" spans="2:9" ht="12" customHeight="1">
      <c r="B1821" s="7" t="s">
        <v>5173</v>
      </c>
      <c r="C1821" s="11" t="s">
        <v>6369</v>
      </c>
      <c r="D1821" s="11" t="s">
        <v>6682</v>
      </c>
      <c r="E1821" s="4" t="s">
        <v>1798</v>
      </c>
      <c r="F1821" s="18" t="s">
        <v>1799</v>
      </c>
      <c r="G1821" s="22">
        <v>292774.90999999997</v>
      </c>
      <c r="H1821" s="22">
        <v>63390</v>
      </c>
      <c r="I1821" s="38">
        <v>0.21651445473930811</v>
      </c>
    </row>
    <row r="1822" spans="2:9" ht="12" customHeight="1">
      <c r="B1822" s="7" t="s">
        <v>5173</v>
      </c>
      <c r="C1822" s="11" t="s">
        <v>6369</v>
      </c>
      <c r="D1822" s="11" t="s">
        <v>6683</v>
      </c>
      <c r="E1822" s="14" t="s">
        <v>1800</v>
      </c>
      <c r="F1822" s="18" t="s">
        <v>1801</v>
      </c>
      <c r="G1822" s="22">
        <v>79500</v>
      </c>
      <c r="H1822" s="22">
        <v>23850</v>
      </c>
      <c r="I1822" s="38">
        <v>0.3</v>
      </c>
    </row>
    <row r="1823" spans="2:9" ht="12" customHeight="1">
      <c r="B1823" s="7" t="s">
        <v>5173</v>
      </c>
      <c r="C1823" s="11" t="s">
        <v>6369</v>
      </c>
      <c r="D1823" s="11" t="s">
        <v>6684</v>
      </c>
      <c r="E1823" s="4" t="s">
        <v>1802</v>
      </c>
      <c r="F1823" s="18" t="s">
        <v>1803</v>
      </c>
      <c r="G1823" s="22">
        <v>32270</v>
      </c>
      <c r="H1823" s="22">
        <v>12908</v>
      </c>
      <c r="I1823" s="38">
        <v>0.4</v>
      </c>
    </row>
    <row r="1824" spans="2:9" ht="12" customHeight="1">
      <c r="B1824" s="7" t="s">
        <v>5173</v>
      </c>
      <c r="C1824" s="11" t="s">
        <v>6369</v>
      </c>
      <c r="D1824" s="11" t="s">
        <v>6685</v>
      </c>
      <c r="E1824" s="4" t="s">
        <v>1804</v>
      </c>
      <c r="F1824" s="18" t="s">
        <v>1805</v>
      </c>
      <c r="G1824" s="22">
        <v>198998</v>
      </c>
      <c r="H1824" s="22">
        <v>31450</v>
      </c>
      <c r="I1824" s="38">
        <v>0.15804178936471724</v>
      </c>
    </row>
    <row r="1825" spans="2:9" ht="12" customHeight="1">
      <c r="B1825" s="7" t="s">
        <v>5173</v>
      </c>
      <c r="C1825" s="11" t="s">
        <v>6369</v>
      </c>
      <c r="D1825" s="11" t="s">
        <v>6686</v>
      </c>
      <c r="E1825" s="4" t="s">
        <v>1806</v>
      </c>
      <c r="F1825" s="18" t="s">
        <v>1807</v>
      </c>
      <c r="G1825" s="22">
        <v>5555</v>
      </c>
      <c r="H1825" s="22">
        <v>3333</v>
      </c>
      <c r="I1825" s="38">
        <v>0.6</v>
      </c>
    </row>
    <row r="1826" spans="2:9" ht="12" customHeight="1">
      <c r="B1826" s="7" t="s">
        <v>5173</v>
      </c>
      <c r="C1826" s="11" t="s">
        <v>6369</v>
      </c>
      <c r="D1826" s="11" t="s">
        <v>6687</v>
      </c>
      <c r="E1826" s="14" t="s">
        <v>1808</v>
      </c>
      <c r="F1826" s="18" t="s">
        <v>1809</v>
      </c>
      <c r="G1826" s="22">
        <v>30311.34</v>
      </c>
      <c r="H1826" s="22">
        <v>9301</v>
      </c>
      <c r="I1826" s="38">
        <v>0.30684885590673328</v>
      </c>
    </row>
    <row r="1827" spans="2:9" ht="12" customHeight="1">
      <c r="B1827" s="7" t="s">
        <v>5173</v>
      </c>
      <c r="C1827" s="11" t="s">
        <v>6369</v>
      </c>
      <c r="D1827" s="11" t="s">
        <v>6842</v>
      </c>
      <c r="E1827" s="4" t="s">
        <v>2179</v>
      </c>
      <c r="F1827" s="18" t="s">
        <v>2180</v>
      </c>
      <c r="G1827" s="22">
        <v>2711752.35</v>
      </c>
      <c r="H1827" s="22">
        <v>1084700</v>
      </c>
      <c r="I1827" s="38">
        <v>0.3999996533606765</v>
      </c>
    </row>
    <row r="1828" spans="2:9" ht="12" customHeight="1">
      <c r="B1828" s="7" t="s">
        <v>5175</v>
      </c>
      <c r="C1828" s="11" t="s">
        <v>6404</v>
      </c>
      <c r="D1828" s="11" t="s">
        <v>7617</v>
      </c>
      <c r="E1828" s="4" t="s">
        <v>3185</v>
      </c>
      <c r="F1828" s="19" t="s">
        <v>3186</v>
      </c>
      <c r="G1828" s="22">
        <v>224000</v>
      </c>
      <c r="H1828" s="22">
        <v>42100</v>
      </c>
      <c r="I1828" s="38">
        <v>0.18794642857142857</v>
      </c>
    </row>
    <row r="1829" spans="2:9" ht="12" customHeight="1">
      <c r="B1829" s="7" t="s">
        <v>5175</v>
      </c>
      <c r="C1829" s="11" t="s">
        <v>6404</v>
      </c>
      <c r="D1829" s="11" t="s">
        <v>7618</v>
      </c>
      <c r="E1829" s="4" t="s">
        <v>3187</v>
      </c>
      <c r="F1829" s="19" t="s">
        <v>3188</v>
      </c>
      <c r="G1829" s="22">
        <v>50000</v>
      </c>
      <c r="H1829" s="22">
        <v>15540</v>
      </c>
      <c r="I1829" s="38">
        <v>0.31080000000000002</v>
      </c>
    </row>
    <row r="1830" spans="2:9" ht="12" customHeight="1">
      <c r="B1830" s="7" t="s">
        <v>5175</v>
      </c>
      <c r="C1830" s="11" t="s">
        <v>6404</v>
      </c>
      <c r="D1830" s="11" t="s">
        <v>3189</v>
      </c>
      <c r="E1830" s="4" t="s">
        <v>3190</v>
      </c>
      <c r="F1830" s="19" t="s">
        <v>3191</v>
      </c>
      <c r="G1830" s="22">
        <v>675150</v>
      </c>
      <c r="H1830" s="22">
        <v>135030</v>
      </c>
      <c r="I1830" s="38">
        <v>0.2</v>
      </c>
    </row>
    <row r="1831" spans="2:9" ht="12" customHeight="1">
      <c r="B1831" s="7" t="s">
        <v>5175</v>
      </c>
      <c r="C1831" s="11" t="s">
        <v>6404</v>
      </c>
      <c r="D1831" s="11" t="s">
        <v>3189</v>
      </c>
      <c r="E1831" s="4" t="s">
        <v>3190</v>
      </c>
      <c r="F1831" s="19" t="s">
        <v>3192</v>
      </c>
      <c r="G1831" s="22">
        <v>320000</v>
      </c>
      <c r="H1831" s="22">
        <v>48000</v>
      </c>
      <c r="I1831" s="38">
        <v>0.15</v>
      </c>
    </row>
    <row r="1832" spans="2:9" ht="12" customHeight="1">
      <c r="B1832" s="7" t="s">
        <v>5175</v>
      </c>
      <c r="C1832" s="11" t="s">
        <v>6404</v>
      </c>
      <c r="D1832" s="11" t="s">
        <v>3189</v>
      </c>
      <c r="E1832" s="4" t="s">
        <v>3190</v>
      </c>
      <c r="F1832" s="19" t="s">
        <v>3193</v>
      </c>
      <c r="G1832" s="22">
        <v>1140000</v>
      </c>
      <c r="H1832" s="22">
        <v>171000</v>
      </c>
      <c r="I1832" s="38">
        <v>0.15</v>
      </c>
    </row>
    <row r="1833" spans="2:9" ht="12" customHeight="1">
      <c r="B1833" s="7" t="s">
        <v>5175</v>
      </c>
      <c r="C1833" s="11" t="s">
        <v>6404</v>
      </c>
      <c r="D1833" s="11" t="s">
        <v>3189</v>
      </c>
      <c r="E1833" s="4" t="s">
        <v>3190</v>
      </c>
      <c r="F1833" s="19" t="s">
        <v>3194</v>
      </c>
      <c r="G1833" s="22">
        <v>278000</v>
      </c>
      <c r="H1833" s="22">
        <v>41700</v>
      </c>
      <c r="I1833" s="38">
        <v>0.15</v>
      </c>
    </row>
    <row r="1834" spans="2:9" ht="12" customHeight="1">
      <c r="B1834" s="7" t="s">
        <v>5175</v>
      </c>
      <c r="C1834" s="11" t="s">
        <v>6404</v>
      </c>
      <c r="D1834" s="11" t="s">
        <v>3189</v>
      </c>
      <c r="E1834" s="4" t="s">
        <v>3190</v>
      </c>
      <c r="F1834" s="19" t="s">
        <v>3195</v>
      </c>
      <c r="G1834" s="22">
        <v>300000</v>
      </c>
      <c r="H1834" s="22">
        <v>90000</v>
      </c>
      <c r="I1834" s="38">
        <v>0.3</v>
      </c>
    </row>
    <row r="1835" spans="2:9" ht="12" customHeight="1">
      <c r="B1835" s="7" t="s">
        <v>5175</v>
      </c>
      <c r="C1835" s="11" t="s">
        <v>6404</v>
      </c>
      <c r="D1835" s="11" t="s">
        <v>3189</v>
      </c>
      <c r="E1835" s="4" t="s">
        <v>3190</v>
      </c>
      <c r="F1835" s="19" t="s">
        <v>3196</v>
      </c>
      <c r="G1835" s="22">
        <v>1051900</v>
      </c>
      <c r="H1835" s="22">
        <v>157785</v>
      </c>
      <c r="I1835" s="38">
        <v>0.15</v>
      </c>
    </row>
    <row r="1836" spans="2:9" ht="12" customHeight="1">
      <c r="B1836" s="7" t="s">
        <v>5175</v>
      </c>
      <c r="C1836" s="11" t="s">
        <v>6404</v>
      </c>
      <c r="D1836" s="11" t="s">
        <v>3189</v>
      </c>
      <c r="E1836" s="4" t="s">
        <v>3190</v>
      </c>
      <c r="F1836" s="19" t="s">
        <v>3197</v>
      </c>
      <c r="G1836" s="22">
        <v>1009000</v>
      </c>
      <c r="H1836" s="22">
        <v>151350</v>
      </c>
      <c r="I1836" s="38">
        <v>0.15</v>
      </c>
    </row>
    <row r="1837" spans="2:9" ht="12" customHeight="1">
      <c r="B1837" s="7" t="s">
        <v>5175</v>
      </c>
      <c r="C1837" s="11" t="s">
        <v>6404</v>
      </c>
      <c r="D1837" s="11" t="s">
        <v>3189</v>
      </c>
      <c r="E1837" s="4" t="s">
        <v>3190</v>
      </c>
      <c r="F1837" s="19" t="s">
        <v>3198</v>
      </c>
      <c r="G1837" s="22">
        <v>1720000</v>
      </c>
      <c r="H1837" s="22">
        <v>397780.79</v>
      </c>
      <c r="I1837" s="38">
        <v>0.2312679011627907</v>
      </c>
    </row>
    <row r="1838" spans="2:9" ht="12" customHeight="1">
      <c r="B1838" s="7" t="s">
        <v>5175</v>
      </c>
      <c r="C1838" s="11" t="s">
        <v>6404</v>
      </c>
      <c r="D1838" s="11" t="s">
        <v>3189</v>
      </c>
      <c r="E1838" s="4" t="s">
        <v>3190</v>
      </c>
      <c r="F1838" s="19" t="s">
        <v>3199</v>
      </c>
      <c r="G1838" s="22">
        <v>1644000</v>
      </c>
      <c r="H1838" s="22">
        <v>328800</v>
      </c>
      <c r="I1838" s="38">
        <v>0.2</v>
      </c>
    </row>
    <row r="1839" spans="2:9" ht="12" customHeight="1">
      <c r="B1839" s="7" t="s">
        <v>5175</v>
      </c>
      <c r="C1839" s="11" t="s">
        <v>6404</v>
      </c>
      <c r="D1839" s="11" t="s">
        <v>3189</v>
      </c>
      <c r="E1839" s="4" t="s">
        <v>3190</v>
      </c>
      <c r="F1839" s="19" t="s">
        <v>3200</v>
      </c>
      <c r="G1839" s="22">
        <v>376000</v>
      </c>
      <c r="H1839" s="22">
        <v>56400</v>
      </c>
      <c r="I1839" s="38">
        <v>0.15</v>
      </c>
    </row>
    <row r="1840" spans="2:9" ht="12" customHeight="1">
      <c r="B1840" s="7" t="s">
        <v>5175</v>
      </c>
      <c r="C1840" s="11" t="s">
        <v>6404</v>
      </c>
      <c r="D1840" s="11" t="s">
        <v>3189</v>
      </c>
      <c r="E1840" s="4" t="s">
        <v>3190</v>
      </c>
      <c r="F1840" s="19" t="s">
        <v>3201</v>
      </c>
      <c r="G1840" s="22">
        <v>334000</v>
      </c>
      <c r="H1840" s="22">
        <v>50100</v>
      </c>
      <c r="I1840" s="38">
        <v>0.15</v>
      </c>
    </row>
    <row r="1841" spans="2:9" ht="12" customHeight="1">
      <c r="B1841" s="7" t="s">
        <v>5175</v>
      </c>
      <c r="C1841" s="11" t="s">
        <v>6404</v>
      </c>
      <c r="D1841" s="11" t="s">
        <v>3189</v>
      </c>
      <c r="E1841" s="4" t="s">
        <v>3190</v>
      </c>
      <c r="F1841" s="19" t="s">
        <v>3202</v>
      </c>
      <c r="G1841" s="22">
        <v>1595000</v>
      </c>
      <c r="H1841" s="22">
        <v>239250</v>
      </c>
      <c r="I1841" s="38">
        <v>0.15</v>
      </c>
    </row>
    <row r="1842" spans="2:9" ht="12" customHeight="1">
      <c r="B1842" s="7" t="s">
        <v>5175</v>
      </c>
      <c r="C1842" s="11" t="s">
        <v>6404</v>
      </c>
      <c r="D1842" s="11" t="s">
        <v>3189</v>
      </c>
      <c r="E1842" s="4" t="s">
        <v>3190</v>
      </c>
      <c r="F1842" s="19" t="s">
        <v>3203</v>
      </c>
      <c r="G1842" s="22">
        <v>131000</v>
      </c>
      <c r="H1842" s="22">
        <v>19650</v>
      </c>
      <c r="I1842" s="38">
        <v>0.15</v>
      </c>
    </row>
    <row r="1843" spans="2:9" ht="12" customHeight="1">
      <c r="B1843" s="7" t="s">
        <v>5175</v>
      </c>
      <c r="C1843" s="11" t="s">
        <v>6404</v>
      </c>
      <c r="D1843" s="11" t="s">
        <v>3189</v>
      </c>
      <c r="E1843" s="4" t="s">
        <v>3190</v>
      </c>
      <c r="F1843" s="19" t="s">
        <v>3204</v>
      </c>
      <c r="G1843" s="22">
        <v>263000</v>
      </c>
      <c r="H1843" s="22">
        <v>39450</v>
      </c>
      <c r="I1843" s="38">
        <v>0.15</v>
      </c>
    </row>
    <row r="1844" spans="2:9" ht="12" customHeight="1">
      <c r="B1844" s="7" t="s">
        <v>5175</v>
      </c>
      <c r="C1844" s="11" t="s">
        <v>6404</v>
      </c>
      <c r="D1844" s="11" t="s">
        <v>3189</v>
      </c>
      <c r="E1844" s="4" t="s">
        <v>3190</v>
      </c>
      <c r="F1844" s="19" t="s">
        <v>3205</v>
      </c>
      <c r="G1844" s="22">
        <v>85000</v>
      </c>
      <c r="H1844" s="22">
        <v>12750</v>
      </c>
      <c r="I1844" s="38">
        <v>0.15</v>
      </c>
    </row>
    <row r="1845" spans="2:9" ht="12" customHeight="1">
      <c r="B1845" s="7" t="s">
        <v>5175</v>
      </c>
      <c r="C1845" s="11" t="s">
        <v>6404</v>
      </c>
      <c r="D1845" s="11" t="s">
        <v>3189</v>
      </c>
      <c r="E1845" s="4" t="s">
        <v>3190</v>
      </c>
      <c r="F1845" s="19" t="s">
        <v>3206</v>
      </c>
      <c r="G1845" s="22">
        <v>427000</v>
      </c>
      <c r="H1845" s="22">
        <v>64050</v>
      </c>
      <c r="I1845" s="38">
        <v>0.15</v>
      </c>
    </row>
    <row r="1846" spans="2:9" ht="12" customHeight="1">
      <c r="B1846" s="7" t="s">
        <v>5175</v>
      </c>
      <c r="C1846" s="11" t="s">
        <v>6404</v>
      </c>
      <c r="D1846" s="11" t="s">
        <v>3189</v>
      </c>
      <c r="E1846" s="4" t="s">
        <v>3190</v>
      </c>
      <c r="F1846" s="19" t="s">
        <v>3207</v>
      </c>
      <c r="G1846" s="22">
        <v>177000</v>
      </c>
      <c r="H1846" s="22">
        <v>26550</v>
      </c>
      <c r="I1846" s="38">
        <v>0.15</v>
      </c>
    </row>
    <row r="1847" spans="2:9" ht="12" customHeight="1">
      <c r="B1847" s="7" t="s">
        <v>5175</v>
      </c>
      <c r="C1847" s="11" t="s">
        <v>6404</v>
      </c>
      <c r="D1847" s="11" t="s">
        <v>3189</v>
      </c>
      <c r="E1847" s="4" t="s">
        <v>3190</v>
      </c>
      <c r="F1847" s="19" t="s">
        <v>3208</v>
      </c>
      <c r="G1847" s="22">
        <v>340000</v>
      </c>
      <c r="H1847" s="22">
        <v>102000</v>
      </c>
      <c r="I1847" s="38">
        <v>0.3</v>
      </c>
    </row>
    <row r="1848" spans="2:9" ht="12" customHeight="1">
      <c r="B1848" s="7" t="s">
        <v>5175</v>
      </c>
      <c r="C1848" s="11" t="s">
        <v>6404</v>
      </c>
      <c r="D1848" s="11" t="s">
        <v>3189</v>
      </c>
      <c r="E1848" s="4" t="s">
        <v>3190</v>
      </c>
      <c r="F1848" s="19" t="s">
        <v>3209</v>
      </c>
      <c r="G1848" s="22">
        <v>65000</v>
      </c>
      <c r="H1848" s="22">
        <v>13000</v>
      </c>
      <c r="I1848" s="38">
        <v>0.2</v>
      </c>
    </row>
    <row r="1849" spans="2:9" ht="12" customHeight="1">
      <c r="B1849" s="7" t="s">
        <v>5175</v>
      </c>
      <c r="C1849" s="11" t="s">
        <v>6404</v>
      </c>
      <c r="D1849" s="11" t="s">
        <v>3189</v>
      </c>
      <c r="E1849" s="4" t="s">
        <v>3190</v>
      </c>
      <c r="F1849" s="19" t="s">
        <v>3210</v>
      </c>
      <c r="G1849" s="22">
        <v>308000</v>
      </c>
      <c r="H1849" s="22">
        <v>61600</v>
      </c>
      <c r="I1849" s="38">
        <v>0.2</v>
      </c>
    </row>
    <row r="1850" spans="2:9" ht="12" customHeight="1">
      <c r="B1850" s="7" t="s">
        <v>5175</v>
      </c>
      <c r="C1850" s="11" t="s">
        <v>6404</v>
      </c>
      <c r="D1850" s="11" t="s">
        <v>7619</v>
      </c>
      <c r="E1850" s="4" t="s">
        <v>3211</v>
      </c>
      <c r="F1850" s="19" t="s">
        <v>3212</v>
      </c>
      <c r="G1850" s="22">
        <v>635000</v>
      </c>
      <c r="H1850" s="22">
        <v>158750</v>
      </c>
      <c r="I1850" s="38">
        <v>0.25</v>
      </c>
    </row>
    <row r="1851" spans="2:9" ht="12" customHeight="1">
      <c r="B1851" s="7" t="s">
        <v>5175</v>
      </c>
      <c r="C1851" s="11" t="s">
        <v>6404</v>
      </c>
      <c r="D1851" s="11" t="s">
        <v>7620</v>
      </c>
      <c r="E1851" s="4" t="s">
        <v>3213</v>
      </c>
      <c r="F1851" s="19" t="s">
        <v>3214</v>
      </c>
      <c r="G1851" s="22">
        <v>538444</v>
      </c>
      <c r="H1851" s="22">
        <v>107689</v>
      </c>
      <c r="I1851" s="38">
        <v>0.20000037144066979</v>
      </c>
    </row>
    <row r="1852" spans="2:9" ht="12" customHeight="1">
      <c r="B1852" s="7" t="s">
        <v>5175</v>
      </c>
      <c r="C1852" s="11" t="s">
        <v>6404</v>
      </c>
      <c r="D1852" s="11" t="s">
        <v>7621</v>
      </c>
      <c r="E1852" s="4" t="s">
        <v>3215</v>
      </c>
      <c r="F1852" s="19" t="s">
        <v>3216</v>
      </c>
      <c r="G1852" s="22">
        <v>479639.5</v>
      </c>
      <c r="H1852" s="22">
        <v>119910</v>
      </c>
      <c r="I1852" s="38">
        <v>0.25000026061239744</v>
      </c>
    </row>
    <row r="1853" spans="2:9" ht="12" customHeight="1">
      <c r="B1853" s="7" t="s">
        <v>5175</v>
      </c>
      <c r="C1853" s="11" t="s">
        <v>6404</v>
      </c>
      <c r="D1853" s="11" t="s">
        <v>7622</v>
      </c>
      <c r="E1853" s="4" t="s">
        <v>3217</v>
      </c>
      <c r="F1853" s="19" t="s">
        <v>3218</v>
      </c>
      <c r="G1853" s="22">
        <v>1195779</v>
      </c>
      <c r="H1853" s="22">
        <v>50000</v>
      </c>
      <c r="I1853" s="38">
        <v>4.1813746520050946E-2</v>
      </c>
    </row>
    <row r="1854" spans="2:9" ht="12" customHeight="1">
      <c r="B1854" s="7" t="s">
        <v>5175</v>
      </c>
      <c r="C1854" s="11" t="s">
        <v>6404</v>
      </c>
      <c r="D1854" s="11" t="s">
        <v>7623</v>
      </c>
      <c r="E1854" s="4" t="s">
        <v>3219</v>
      </c>
      <c r="F1854" s="19" t="s">
        <v>3220</v>
      </c>
      <c r="G1854" s="22">
        <v>295339</v>
      </c>
      <c r="H1854" s="22">
        <v>115651</v>
      </c>
      <c r="I1854" s="38">
        <v>0.39158729460044223</v>
      </c>
    </row>
    <row r="1855" spans="2:9" ht="12" customHeight="1">
      <c r="B1855" s="7" t="s">
        <v>5175</v>
      </c>
      <c r="C1855" s="11" t="s">
        <v>6404</v>
      </c>
      <c r="D1855" s="11" t="s">
        <v>7624</v>
      </c>
      <c r="E1855" s="4" t="s">
        <v>3221</v>
      </c>
      <c r="F1855" s="19" t="s">
        <v>3222</v>
      </c>
      <c r="G1855" s="22">
        <v>56080</v>
      </c>
      <c r="H1855" s="22">
        <v>14020</v>
      </c>
      <c r="I1855" s="38">
        <v>0.25</v>
      </c>
    </row>
    <row r="1856" spans="2:9" ht="12" customHeight="1">
      <c r="B1856" s="7" t="s">
        <v>5175</v>
      </c>
      <c r="C1856" s="11" t="s">
        <v>6404</v>
      </c>
      <c r="D1856" s="11" t="s">
        <v>7625</v>
      </c>
      <c r="E1856" s="4" t="s">
        <v>3223</v>
      </c>
      <c r="F1856" s="19" t="s">
        <v>3224</v>
      </c>
      <c r="G1856" s="22">
        <v>200000</v>
      </c>
      <c r="H1856" s="22">
        <v>40000</v>
      </c>
      <c r="I1856" s="38">
        <v>0.2</v>
      </c>
    </row>
    <row r="1857" spans="2:9" ht="12" customHeight="1">
      <c r="B1857" s="7" t="s">
        <v>5175</v>
      </c>
      <c r="C1857" s="11" t="s">
        <v>6404</v>
      </c>
      <c r="D1857" s="11" t="s">
        <v>7625</v>
      </c>
      <c r="E1857" s="4" t="s">
        <v>3223</v>
      </c>
      <c r="F1857" s="19" t="s">
        <v>3225</v>
      </c>
      <c r="G1857" s="22">
        <v>502258</v>
      </c>
      <c r="H1857" s="22">
        <v>200903</v>
      </c>
      <c r="I1857" s="38">
        <v>0.39999960179827898</v>
      </c>
    </row>
    <row r="1858" spans="2:9" ht="12" customHeight="1">
      <c r="B1858" s="7" t="s">
        <v>5175</v>
      </c>
      <c r="C1858" s="11" t="s">
        <v>6404</v>
      </c>
      <c r="D1858" s="11" t="s">
        <v>7625</v>
      </c>
      <c r="E1858" s="4" t="s">
        <v>3223</v>
      </c>
      <c r="F1858" s="19"/>
      <c r="G1858" s="22">
        <v>50000</v>
      </c>
      <c r="H1858" s="22">
        <v>15000</v>
      </c>
      <c r="I1858" s="38">
        <v>0.3</v>
      </c>
    </row>
    <row r="1859" spans="2:9" ht="12" customHeight="1">
      <c r="B1859" s="7" t="s">
        <v>5175</v>
      </c>
      <c r="C1859" s="11" t="s">
        <v>6404</v>
      </c>
      <c r="D1859" s="11" t="s">
        <v>7626</v>
      </c>
      <c r="E1859" s="4" t="s">
        <v>3226</v>
      </c>
      <c r="F1859" s="19" t="s">
        <v>3227</v>
      </c>
      <c r="G1859" s="22">
        <v>30050</v>
      </c>
      <c r="H1859" s="22">
        <v>6010</v>
      </c>
      <c r="I1859" s="38">
        <v>0.2</v>
      </c>
    </row>
    <row r="1860" spans="2:9" ht="12" customHeight="1">
      <c r="B1860" s="7" t="s">
        <v>5175</v>
      </c>
      <c r="C1860" s="11" t="s">
        <v>6404</v>
      </c>
      <c r="D1860" s="11" t="s">
        <v>3228</v>
      </c>
      <c r="E1860" s="4" t="s">
        <v>3229</v>
      </c>
      <c r="F1860" s="19" t="s">
        <v>3230</v>
      </c>
      <c r="G1860" s="22">
        <v>2412200</v>
      </c>
      <c r="H1860" s="22">
        <v>100000</v>
      </c>
      <c r="I1860" s="38">
        <v>4.1455932343918415E-2</v>
      </c>
    </row>
    <row r="1861" spans="2:9" ht="12" customHeight="1">
      <c r="B1861" s="7" t="s">
        <v>5175</v>
      </c>
      <c r="C1861" s="11" t="s">
        <v>6404</v>
      </c>
      <c r="D1861" s="11" t="s">
        <v>7627</v>
      </c>
      <c r="E1861" s="4" t="s">
        <v>3231</v>
      </c>
      <c r="F1861" s="19" t="s">
        <v>3232</v>
      </c>
      <c r="G1861" s="22">
        <v>566070</v>
      </c>
      <c r="H1861" s="22">
        <v>200000</v>
      </c>
      <c r="I1861" s="38">
        <v>0.35331319448124793</v>
      </c>
    </row>
    <row r="1862" spans="2:9" ht="12" customHeight="1">
      <c r="B1862" s="7" t="s">
        <v>5175</v>
      </c>
      <c r="C1862" s="11" t="s">
        <v>6404</v>
      </c>
      <c r="D1862" s="11" t="s">
        <v>7628</v>
      </c>
      <c r="E1862" s="4" t="s">
        <v>3233</v>
      </c>
      <c r="F1862" s="19" t="s">
        <v>3234</v>
      </c>
      <c r="G1862" s="22">
        <v>1350000</v>
      </c>
      <c r="H1862" s="22">
        <v>270000</v>
      </c>
      <c r="I1862" s="38">
        <v>0.2</v>
      </c>
    </row>
    <row r="1863" spans="2:9" ht="12" customHeight="1">
      <c r="B1863" s="7" t="s">
        <v>5175</v>
      </c>
      <c r="C1863" s="11" t="s">
        <v>6404</v>
      </c>
      <c r="D1863" s="11" t="s">
        <v>7628</v>
      </c>
      <c r="E1863" s="4" t="s">
        <v>3233</v>
      </c>
      <c r="F1863" s="19" t="s">
        <v>3235</v>
      </c>
      <c r="G1863" s="22">
        <v>1050000</v>
      </c>
      <c r="H1863" s="22">
        <v>126000</v>
      </c>
      <c r="I1863" s="38">
        <v>0.12</v>
      </c>
    </row>
    <row r="1864" spans="2:9" ht="12" customHeight="1">
      <c r="B1864" s="7" t="s">
        <v>5175</v>
      </c>
      <c r="C1864" s="11" t="s">
        <v>6404</v>
      </c>
      <c r="D1864" s="11" t="s">
        <v>7628</v>
      </c>
      <c r="E1864" s="4" t="s">
        <v>3233</v>
      </c>
      <c r="F1864" s="19" t="s">
        <v>3236</v>
      </c>
      <c r="G1864" s="22">
        <v>3007400</v>
      </c>
      <c r="H1864" s="22">
        <v>956000.8</v>
      </c>
      <c r="I1864" s="38">
        <v>0.31788282237148369</v>
      </c>
    </row>
    <row r="1865" spans="2:9" ht="12" customHeight="1">
      <c r="B1865" s="7" t="s">
        <v>5175</v>
      </c>
      <c r="C1865" s="11" t="s">
        <v>6404</v>
      </c>
      <c r="D1865" s="11" t="s">
        <v>7628</v>
      </c>
      <c r="E1865" s="4" t="s">
        <v>3233</v>
      </c>
      <c r="F1865" s="19" t="s">
        <v>3237</v>
      </c>
      <c r="G1865" s="22">
        <v>105000</v>
      </c>
      <c r="H1865" s="22">
        <v>51000</v>
      </c>
      <c r="I1865" s="38">
        <v>0.48571428571428571</v>
      </c>
    </row>
    <row r="1866" spans="2:9" ht="12" customHeight="1">
      <c r="B1866" s="7" t="s">
        <v>5175</v>
      </c>
      <c r="C1866" s="11" t="s">
        <v>6404</v>
      </c>
      <c r="D1866" s="11" t="s">
        <v>7628</v>
      </c>
      <c r="E1866" s="4" t="s">
        <v>3233</v>
      </c>
      <c r="F1866" s="19" t="s">
        <v>3238</v>
      </c>
      <c r="G1866" s="22">
        <v>500000</v>
      </c>
      <c r="H1866" s="22">
        <v>100000</v>
      </c>
      <c r="I1866" s="38">
        <v>0.2</v>
      </c>
    </row>
    <row r="1867" spans="2:9" ht="12" customHeight="1">
      <c r="B1867" s="7" t="s">
        <v>5175</v>
      </c>
      <c r="C1867" s="11" t="s">
        <v>6404</v>
      </c>
      <c r="D1867" s="11" t="s">
        <v>7628</v>
      </c>
      <c r="E1867" s="4" t="s">
        <v>3233</v>
      </c>
      <c r="F1867" s="19" t="s">
        <v>3239</v>
      </c>
      <c r="G1867" s="22">
        <v>1790290</v>
      </c>
      <c r="H1867" s="22">
        <v>358058</v>
      </c>
      <c r="I1867" s="38">
        <v>0.2</v>
      </c>
    </row>
    <row r="1868" spans="2:9" ht="12" customHeight="1">
      <c r="B1868" s="7" t="s">
        <v>5175</v>
      </c>
      <c r="C1868" s="11" t="s">
        <v>6404</v>
      </c>
      <c r="D1868" s="11" t="s">
        <v>7628</v>
      </c>
      <c r="E1868" s="4" t="s">
        <v>3233</v>
      </c>
      <c r="F1868" s="19" t="s">
        <v>3240</v>
      </c>
      <c r="G1868" s="22">
        <v>650000</v>
      </c>
      <c r="H1868" s="22">
        <v>98250</v>
      </c>
      <c r="I1868" s="38">
        <v>0.15115384615384617</v>
      </c>
    </row>
    <row r="1869" spans="2:9" ht="12" customHeight="1">
      <c r="B1869" s="7" t="s">
        <v>5175</v>
      </c>
      <c r="C1869" s="11" t="s">
        <v>6404</v>
      </c>
      <c r="D1869" s="11" t="s">
        <v>7628</v>
      </c>
      <c r="E1869" s="4" t="s">
        <v>3233</v>
      </c>
      <c r="F1869" s="19" t="s">
        <v>3241</v>
      </c>
      <c r="G1869" s="22">
        <v>650000</v>
      </c>
      <c r="H1869" s="22">
        <v>195000</v>
      </c>
      <c r="I1869" s="38">
        <v>0.3</v>
      </c>
    </row>
    <row r="1870" spans="2:9" ht="12" customHeight="1">
      <c r="B1870" s="7" t="s">
        <v>5175</v>
      </c>
      <c r="C1870" s="11" t="s">
        <v>6404</v>
      </c>
      <c r="D1870" s="11" t="s">
        <v>7628</v>
      </c>
      <c r="E1870" s="4" t="s">
        <v>3233</v>
      </c>
      <c r="F1870" s="19" t="s">
        <v>3242</v>
      </c>
      <c r="G1870" s="22">
        <v>1450000</v>
      </c>
      <c r="H1870" s="22">
        <v>435000</v>
      </c>
      <c r="I1870" s="38">
        <v>0.3</v>
      </c>
    </row>
    <row r="1871" spans="2:9" ht="12" customHeight="1">
      <c r="B1871" s="7" t="s">
        <v>5175</v>
      </c>
      <c r="C1871" s="11" t="s">
        <v>6404</v>
      </c>
      <c r="D1871" s="11" t="s">
        <v>7628</v>
      </c>
      <c r="E1871" s="4" t="s">
        <v>3233</v>
      </c>
      <c r="F1871" s="19" t="s">
        <v>3243</v>
      </c>
      <c r="G1871" s="22">
        <v>330000</v>
      </c>
      <c r="H1871" s="22">
        <v>99000</v>
      </c>
      <c r="I1871" s="38">
        <v>0.3</v>
      </c>
    </row>
    <row r="1872" spans="2:9" ht="12" customHeight="1">
      <c r="B1872" s="7" t="s">
        <v>5175</v>
      </c>
      <c r="C1872" s="11" t="s">
        <v>6404</v>
      </c>
      <c r="D1872" s="11" t="s">
        <v>7628</v>
      </c>
      <c r="E1872" s="4" t="s">
        <v>3233</v>
      </c>
      <c r="F1872" s="19" t="s">
        <v>3244</v>
      </c>
      <c r="G1872" s="22">
        <v>541000</v>
      </c>
      <c r="H1872" s="22">
        <v>256050</v>
      </c>
      <c r="I1872" s="38">
        <v>0.47329020332717192</v>
      </c>
    </row>
    <row r="1873" spans="2:9" ht="12" customHeight="1">
      <c r="B1873" s="7" t="s">
        <v>5175</v>
      </c>
      <c r="C1873" s="11" t="s">
        <v>6404</v>
      </c>
      <c r="D1873" s="11" t="s">
        <v>7628</v>
      </c>
      <c r="E1873" s="4" t="s">
        <v>3233</v>
      </c>
      <c r="F1873" s="19" t="s">
        <v>3245</v>
      </c>
      <c r="G1873" s="22">
        <v>77772</v>
      </c>
      <c r="H1873" s="22">
        <v>19443</v>
      </c>
      <c r="I1873" s="38">
        <v>0.25</v>
      </c>
    </row>
    <row r="1874" spans="2:9" ht="12" customHeight="1">
      <c r="B1874" s="7" t="s">
        <v>5175</v>
      </c>
      <c r="C1874" s="11" t="s">
        <v>6404</v>
      </c>
      <c r="D1874" s="11" t="s">
        <v>7628</v>
      </c>
      <c r="E1874" s="4" t="s">
        <v>3233</v>
      </c>
      <c r="F1874" s="19" t="s">
        <v>3246</v>
      </c>
      <c r="G1874" s="22">
        <v>429739.5</v>
      </c>
      <c r="H1874" s="22">
        <v>133008</v>
      </c>
      <c r="I1874" s="38">
        <v>0.30950843476105871</v>
      </c>
    </row>
    <row r="1875" spans="2:9" ht="12" customHeight="1">
      <c r="B1875" s="7" t="s">
        <v>5175</v>
      </c>
      <c r="C1875" s="11" t="s">
        <v>6404</v>
      </c>
      <c r="D1875" s="11" t="s">
        <v>7628</v>
      </c>
      <c r="E1875" s="4" t="s">
        <v>3233</v>
      </c>
      <c r="F1875" s="19" t="s">
        <v>3247</v>
      </c>
      <c r="G1875" s="22">
        <v>366912</v>
      </c>
      <c r="H1875" s="22">
        <v>100000</v>
      </c>
      <c r="I1875" s="38">
        <v>0.27254491540205827</v>
      </c>
    </row>
    <row r="1876" spans="2:9" ht="12" customHeight="1">
      <c r="B1876" s="7" t="s">
        <v>5175</v>
      </c>
      <c r="C1876" s="11" t="s">
        <v>6404</v>
      </c>
      <c r="D1876" s="11" t="s">
        <v>7629</v>
      </c>
      <c r="E1876" s="4" t="s">
        <v>3248</v>
      </c>
      <c r="F1876" s="19" t="s">
        <v>3249</v>
      </c>
      <c r="G1876" s="22">
        <v>1533732</v>
      </c>
      <c r="H1876" s="22">
        <v>100000</v>
      </c>
      <c r="I1876" s="38">
        <v>6.5200439190158388E-2</v>
      </c>
    </row>
    <row r="1877" spans="2:9" ht="12" customHeight="1">
      <c r="B1877" s="7" t="s">
        <v>5175</v>
      </c>
      <c r="C1877" s="11" t="s">
        <v>6404</v>
      </c>
      <c r="D1877" s="11" t="s">
        <v>7630</v>
      </c>
      <c r="E1877" s="4" t="s">
        <v>3250</v>
      </c>
      <c r="F1877" s="19" t="s">
        <v>3251</v>
      </c>
      <c r="G1877" s="22">
        <v>200000</v>
      </c>
      <c r="H1877" s="22">
        <v>62160</v>
      </c>
      <c r="I1877" s="38">
        <v>0.31080000000000002</v>
      </c>
    </row>
    <row r="1878" spans="2:9" ht="12" customHeight="1">
      <c r="B1878" s="7" t="s">
        <v>5175</v>
      </c>
      <c r="C1878" s="11" t="s">
        <v>6404</v>
      </c>
      <c r="D1878" s="11" t="s">
        <v>7631</v>
      </c>
      <c r="E1878" s="4" t="s">
        <v>3252</v>
      </c>
      <c r="F1878" s="19" t="s">
        <v>3253</v>
      </c>
      <c r="G1878" s="22">
        <v>254540</v>
      </c>
      <c r="H1878" s="22">
        <v>50908</v>
      </c>
      <c r="I1878" s="38">
        <v>0.2</v>
      </c>
    </row>
    <row r="1879" spans="2:9" ht="12" customHeight="1">
      <c r="B1879" s="7" t="s">
        <v>5175</v>
      </c>
      <c r="C1879" s="11" t="s">
        <v>6404</v>
      </c>
      <c r="D1879" s="11" t="s">
        <v>7632</v>
      </c>
      <c r="E1879" s="4" t="s">
        <v>3254</v>
      </c>
      <c r="F1879" s="19" t="s">
        <v>3255</v>
      </c>
      <c r="G1879" s="22">
        <v>21758478</v>
      </c>
      <c r="H1879" s="22">
        <v>1500000</v>
      </c>
      <c r="I1879" s="38">
        <v>6.893864543282853E-2</v>
      </c>
    </row>
    <row r="1880" spans="2:9" ht="12" customHeight="1">
      <c r="B1880" s="7" t="s">
        <v>5175</v>
      </c>
      <c r="C1880" s="11" t="s">
        <v>6404</v>
      </c>
      <c r="D1880" s="11" t="s">
        <v>7633</v>
      </c>
      <c r="E1880" s="4" t="s">
        <v>3256</v>
      </c>
      <c r="F1880" s="19" t="s">
        <v>3257</v>
      </c>
      <c r="G1880" s="22">
        <v>335314</v>
      </c>
      <c r="H1880" s="22">
        <v>83828</v>
      </c>
      <c r="I1880" s="38">
        <v>0.2499985088603518</v>
      </c>
    </row>
    <row r="1881" spans="2:9" ht="12" customHeight="1">
      <c r="B1881" s="7" t="s">
        <v>5175</v>
      </c>
      <c r="C1881" s="11" t="s">
        <v>6404</v>
      </c>
      <c r="D1881" s="11" t="s">
        <v>7634</v>
      </c>
      <c r="E1881" s="4" t="s">
        <v>3258</v>
      </c>
      <c r="F1881" s="19" t="s">
        <v>3259</v>
      </c>
      <c r="G1881" s="22">
        <v>1328395</v>
      </c>
      <c r="H1881" s="22">
        <v>199259</v>
      </c>
      <c r="I1881" s="38">
        <v>0.14999981180296523</v>
      </c>
    </row>
    <row r="1882" spans="2:9" ht="12" customHeight="1">
      <c r="B1882" s="7" t="s">
        <v>5175</v>
      </c>
      <c r="C1882" s="11" t="s">
        <v>6404</v>
      </c>
      <c r="D1882" s="11" t="s">
        <v>7635</v>
      </c>
      <c r="E1882" s="4" t="s">
        <v>3260</v>
      </c>
      <c r="F1882" s="19" t="s">
        <v>3261</v>
      </c>
      <c r="G1882" s="22">
        <v>97567</v>
      </c>
      <c r="H1882" s="22">
        <v>29270</v>
      </c>
      <c r="I1882" s="38">
        <v>0.29999897506328982</v>
      </c>
    </row>
    <row r="1883" spans="2:9" ht="12" customHeight="1">
      <c r="B1883" s="7" t="s">
        <v>5175</v>
      </c>
      <c r="C1883" s="11" t="s">
        <v>6404</v>
      </c>
      <c r="D1883" s="11" t="s">
        <v>7636</v>
      </c>
      <c r="E1883" s="4" t="s">
        <v>3262</v>
      </c>
      <c r="F1883" s="19" t="s">
        <v>3263</v>
      </c>
      <c r="G1883" s="22">
        <v>149500</v>
      </c>
      <c r="H1883" s="22">
        <v>29900</v>
      </c>
      <c r="I1883" s="38">
        <v>0.2</v>
      </c>
    </row>
    <row r="1884" spans="2:9" ht="12" customHeight="1">
      <c r="B1884" s="7" t="s">
        <v>5175</v>
      </c>
      <c r="C1884" s="11" t="s">
        <v>6404</v>
      </c>
      <c r="D1884" s="11" t="s">
        <v>7637</v>
      </c>
      <c r="E1884" s="4" t="s">
        <v>3264</v>
      </c>
      <c r="F1884" s="19" t="s">
        <v>3265</v>
      </c>
      <c r="G1884" s="22">
        <v>50000</v>
      </c>
      <c r="H1884" s="22">
        <v>10000</v>
      </c>
      <c r="I1884" s="38">
        <v>0.2</v>
      </c>
    </row>
    <row r="1885" spans="2:9" ht="12" customHeight="1">
      <c r="B1885" s="7" t="s">
        <v>5175</v>
      </c>
      <c r="C1885" s="11" t="s">
        <v>6404</v>
      </c>
      <c r="D1885" s="11" t="s">
        <v>7637</v>
      </c>
      <c r="E1885" s="4" t="s">
        <v>3264</v>
      </c>
      <c r="F1885" s="19" t="s">
        <v>3266</v>
      </c>
      <c r="G1885" s="22">
        <v>208000</v>
      </c>
      <c r="H1885" s="22">
        <v>41600</v>
      </c>
      <c r="I1885" s="38">
        <v>0.2</v>
      </c>
    </row>
    <row r="1886" spans="2:9" ht="12" customHeight="1">
      <c r="B1886" s="7" t="s">
        <v>5175</v>
      </c>
      <c r="C1886" s="11" t="s">
        <v>6404</v>
      </c>
      <c r="D1886" s="11" t="s">
        <v>7638</v>
      </c>
      <c r="E1886" s="4" t="s">
        <v>3267</v>
      </c>
      <c r="F1886" s="19" t="s">
        <v>3268</v>
      </c>
      <c r="G1886" s="22">
        <v>1000000</v>
      </c>
      <c r="H1886" s="22">
        <v>500000</v>
      </c>
      <c r="I1886" s="38">
        <v>0.5</v>
      </c>
    </row>
    <row r="1887" spans="2:9" ht="12" customHeight="1">
      <c r="B1887" s="7" t="s">
        <v>5175</v>
      </c>
      <c r="C1887" s="11" t="s">
        <v>6404</v>
      </c>
      <c r="D1887" s="11" t="s">
        <v>7639</v>
      </c>
      <c r="E1887" s="4" t="s">
        <v>3269</v>
      </c>
      <c r="F1887" s="19" t="s">
        <v>3270</v>
      </c>
      <c r="G1887" s="22">
        <v>145500</v>
      </c>
      <c r="H1887" s="22">
        <v>36375</v>
      </c>
      <c r="I1887" s="38">
        <v>0.25</v>
      </c>
    </row>
    <row r="1888" spans="2:9" ht="12" customHeight="1">
      <c r="B1888" s="7" t="s">
        <v>5175</v>
      </c>
      <c r="C1888" s="11" t="s">
        <v>6404</v>
      </c>
      <c r="D1888" s="11" t="s">
        <v>7640</v>
      </c>
      <c r="E1888" s="4" t="s">
        <v>3271</v>
      </c>
      <c r="F1888" s="19" t="s">
        <v>3272</v>
      </c>
      <c r="G1888" s="22">
        <v>75400</v>
      </c>
      <c r="H1888" s="22">
        <v>18850</v>
      </c>
      <c r="I1888" s="38">
        <v>0.25</v>
      </c>
    </row>
    <row r="1889" spans="2:9" ht="12" customHeight="1">
      <c r="B1889" s="7" t="s">
        <v>5175</v>
      </c>
      <c r="C1889" s="11" t="s">
        <v>6404</v>
      </c>
      <c r="D1889" s="11" t="s">
        <v>7641</v>
      </c>
      <c r="E1889" s="4" t="s">
        <v>3273</v>
      </c>
      <c r="F1889" s="19" t="s">
        <v>3274</v>
      </c>
      <c r="G1889" s="22">
        <v>203333</v>
      </c>
      <c r="H1889" s="22">
        <v>31000</v>
      </c>
      <c r="I1889" s="38">
        <v>0.15245926632666612</v>
      </c>
    </row>
    <row r="1890" spans="2:9" ht="12" customHeight="1">
      <c r="B1890" s="7" t="s">
        <v>5175</v>
      </c>
      <c r="C1890" s="11" t="s">
        <v>6404</v>
      </c>
      <c r="D1890" s="11" t="s">
        <v>7642</v>
      </c>
      <c r="E1890" s="4" t="s">
        <v>3275</v>
      </c>
      <c r="F1890" s="19" t="s">
        <v>3276</v>
      </c>
      <c r="G1890" s="22">
        <v>1235000</v>
      </c>
      <c r="H1890" s="22">
        <v>417500</v>
      </c>
      <c r="I1890" s="38">
        <v>0.33805668016194335</v>
      </c>
    </row>
    <row r="1891" spans="2:9" ht="12" customHeight="1">
      <c r="B1891" s="7" t="s">
        <v>5175</v>
      </c>
      <c r="C1891" s="11" t="s">
        <v>6404</v>
      </c>
      <c r="D1891" s="11" t="s">
        <v>7643</v>
      </c>
      <c r="E1891" s="4" t="s">
        <v>3277</v>
      </c>
      <c r="F1891" s="19" t="s">
        <v>3278</v>
      </c>
      <c r="G1891" s="22">
        <v>3884058</v>
      </c>
      <c r="H1891" s="22">
        <v>388406</v>
      </c>
      <c r="I1891" s="38">
        <v>0.10000005149253693</v>
      </c>
    </row>
    <row r="1892" spans="2:9" ht="12" customHeight="1">
      <c r="B1892" s="7" t="s">
        <v>5175</v>
      </c>
      <c r="C1892" s="11" t="s">
        <v>6404</v>
      </c>
      <c r="D1892" s="11" t="s">
        <v>7643</v>
      </c>
      <c r="E1892" s="4" t="s">
        <v>3277</v>
      </c>
      <c r="F1892" s="19" t="s">
        <v>3279</v>
      </c>
      <c r="G1892" s="22">
        <v>560000</v>
      </c>
      <c r="H1892" s="22">
        <v>168000</v>
      </c>
      <c r="I1892" s="38">
        <v>0.3</v>
      </c>
    </row>
    <row r="1893" spans="2:9" ht="12" customHeight="1">
      <c r="B1893" s="7" t="s">
        <v>5175</v>
      </c>
      <c r="C1893" s="11" t="s">
        <v>6404</v>
      </c>
      <c r="D1893" s="11" t="s">
        <v>7643</v>
      </c>
      <c r="E1893" s="4" t="s">
        <v>3277</v>
      </c>
      <c r="F1893" s="19" t="s">
        <v>3280</v>
      </c>
      <c r="G1893" s="22">
        <v>1421000</v>
      </c>
      <c r="H1893" s="22">
        <v>433500</v>
      </c>
      <c r="I1893" s="38">
        <v>0.30506685432793806</v>
      </c>
    </row>
    <row r="1894" spans="2:9" ht="12" customHeight="1">
      <c r="B1894" s="7" t="s">
        <v>5175</v>
      </c>
      <c r="C1894" s="11" t="s">
        <v>6404</v>
      </c>
      <c r="D1894" s="11" t="s">
        <v>7643</v>
      </c>
      <c r="E1894" s="4" t="s">
        <v>3277</v>
      </c>
      <c r="F1894" s="19" t="s">
        <v>3281</v>
      </c>
      <c r="G1894" s="22">
        <v>175000</v>
      </c>
      <c r="H1894" s="22">
        <v>52500</v>
      </c>
      <c r="I1894" s="38">
        <v>0.3</v>
      </c>
    </row>
    <row r="1895" spans="2:9" ht="12" customHeight="1">
      <c r="B1895" s="7" t="s">
        <v>5175</v>
      </c>
      <c r="C1895" s="11" t="s">
        <v>6404</v>
      </c>
      <c r="D1895" s="11" t="s">
        <v>7643</v>
      </c>
      <c r="E1895" s="4" t="s">
        <v>3277</v>
      </c>
      <c r="F1895" s="19" t="s">
        <v>3282</v>
      </c>
      <c r="G1895" s="22">
        <v>395000</v>
      </c>
      <c r="H1895" s="22">
        <v>118500</v>
      </c>
      <c r="I1895" s="38">
        <v>0.3</v>
      </c>
    </row>
    <row r="1896" spans="2:9" ht="12" customHeight="1">
      <c r="B1896" s="7" t="s">
        <v>5175</v>
      </c>
      <c r="C1896" s="11" t="s">
        <v>6404</v>
      </c>
      <c r="D1896" s="11" t="s">
        <v>7643</v>
      </c>
      <c r="E1896" s="4" t="s">
        <v>3277</v>
      </c>
      <c r="F1896" s="19" t="s">
        <v>3283</v>
      </c>
      <c r="G1896" s="22">
        <v>125000</v>
      </c>
      <c r="H1896" s="22">
        <v>37500</v>
      </c>
      <c r="I1896" s="38">
        <v>0.3</v>
      </c>
    </row>
    <row r="1897" spans="2:9" ht="12" customHeight="1">
      <c r="B1897" s="7" t="s">
        <v>5175</v>
      </c>
      <c r="C1897" s="11" t="s">
        <v>6404</v>
      </c>
      <c r="D1897" s="11" t="s">
        <v>7643</v>
      </c>
      <c r="E1897" s="4" t="s">
        <v>3277</v>
      </c>
      <c r="F1897" s="19" t="s">
        <v>3284</v>
      </c>
      <c r="G1897" s="22">
        <v>100000</v>
      </c>
      <c r="H1897" s="22">
        <v>30000</v>
      </c>
      <c r="I1897" s="38">
        <v>0.3</v>
      </c>
    </row>
    <row r="1898" spans="2:9" ht="12" customHeight="1">
      <c r="B1898" s="7" t="s">
        <v>5175</v>
      </c>
      <c r="C1898" s="11" t="s">
        <v>6404</v>
      </c>
      <c r="D1898" s="11" t="s">
        <v>7644</v>
      </c>
      <c r="E1898" s="4" t="s">
        <v>3285</v>
      </c>
      <c r="F1898" s="19" t="s">
        <v>3286</v>
      </c>
      <c r="G1898" s="22">
        <v>275000</v>
      </c>
      <c r="H1898" s="22">
        <v>41250</v>
      </c>
      <c r="I1898" s="38">
        <v>0.15</v>
      </c>
    </row>
    <row r="1899" spans="2:9" ht="12" customHeight="1">
      <c r="B1899" s="7" t="s">
        <v>5175</v>
      </c>
      <c r="C1899" s="11" t="s">
        <v>6404</v>
      </c>
      <c r="D1899" s="11" t="s">
        <v>7645</v>
      </c>
      <c r="E1899" s="4" t="s">
        <v>3287</v>
      </c>
      <c r="F1899" s="19" t="s">
        <v>3288</v>
      </c>
      <c r="G1899" s="22">
        <v>355972</v>
      </c>
      <c r="H1899" s="22">
        <v>88993</v>
      </c>
      <c r="I1899" s="38">
        <v>0.25</v>
      </c>
    </row>
    <row r="1900" spans="2:9" ht="12" customHeight="1">
      <c r="B1900" s="7" t="s">
        <v>5175</v>
      </c>
      <c r="C1900" s="11" t="s">
        <v>6404</v>
      </c>
      <c r="D1900" s="11" t="s">
        <v>7646</v>
      </c>
      <c r="E1900" s="4" t="s">
        <v>3289</v>
      </c>
      <c r="F1900" s="19" t="s">
        <v>3290</v>
      </c>
      <c r="G1900" s="22">
        <v>1519837</v>
      </c>
      <c r="H1900" s="22">
        <v>168000</v>
      </c>
      <c r="I1900" s="38">
        <v>0.11053816955370872</v>
      </c>
    </row>
    <row r="1901" spans="2:9" ht="12" customHeight="1">
      <c r="B1901" s="7" t="s">
        <v>5175</v>
      </c>
      <c r="C1901" s="11" t="s">
        <v>6404</v>
      </c>
      <c r="D1901" s="11" t="s">
        <v>7647</v>
      </c>
      <c r="E1901" s="4" t="s">
        <v>3291</v>
      </c>
      <c r="F1901" s="19" t="s">
        <v>3292</v>
      </c>
      <c r="G1901" s="22">
        <v>550000</v>
      </c>
      <c r="H1901" s="22">
        <v>165000</v>
      </c>
      <c r="I1901" s="38">
        <v>0.3</v>
      </c>
    </row>
    <row r="1902" spans="2:9" ht="12" customHeight="1">
      <c r="B1902" s="7" t="s">
        <v>5175</v>
      </c>
      <c r="C1902" s="11" t="s">
        <v>6404</v>
      </c>
      <c r="D1902" s="11" t="s">
        <v>7648</v>
      </c>
      <c r="E1902" s="4" t="s">
        <v>3293</v>
      </c>
      <c r="F1902" s="19" t="s">
        <v>3294</v>
      </c>
      <c r="G1902" s="22">
        <v>90565</v>
      </c>
      <c r="H1902" s="22">
        <v>22641</v>
      </c>
      <c r="I1902" s="38">
        <v>0.24999723955170319</v>
      </c>
    </row>
    <row r="1903" spans="2:9" ht="12" customHeight="1">
      <c r="B1903" s="7" t="s">
        <v>5175</v>
      </c>
      <c r="C1903" s="11" t="s">
        <v>6404</v>
      </c>
      <c r="D1903" s="11" t="s">
        <v>7649</v>
      </c>
      <c r="E1903" s="4" t="s">
        <v>3295</v>
      </c>
      <c r="F1903" s="19" t="s">
        <v>3296</v>
      </c>
      <c r="G1903" s="22">
        <v>1037169</v>
      </c>
      <c r="H1903" s="22">
        <v>100000</v>
      </c>
      <c r="I1903" s="38">
        <v>9.6416302454084141E-2</v>
      </c>
    </row>
    <row r="1904" spans="2:9" ht="12" customHeight="1">
      <c r="B1904" s="7" t="s">
        <v>5175</v>
      </c>
      <c r="C1904" s="11" t="s">
        <v>6404</v>
      </c>
      <c r="D1904" s="11" t="s">
        <v>7650</v>
      </c>
      <c r="E1904" s="4" t="s">
        <v>3297</v>
      </c>
      <c r="F1904" s="19" t="s">
        <v>3298</v>
      </c>
      <c r="G1904" s="22">
        <v>400000</v>
      </c>
      <c r="H1904" s="22">
        <v>124295</v>
      </c>
      <c r="I1904" s="38">
        <v>0.3107375</v>
      </c>
    </row>
    <row r="1905" spans="2:9" ht="12" customHeight="1">
      <c r="B1905" s="7" t="s">
        <v>5175</v>
      </c>
      <c r="C1905" s="11" t="s">
        <v>6404</v>
      </c>
      <c r="D1905" s="11" t="s">
        <v>7651</v>
      </c>
      <c r="E1905" s="4" t="s">
        <v>3299</v>
      </c>
      <c r="F1905" s="19" t="s">
        <v>3300</v>
      </c>
      <c r="G1905" s="22">
        <v>260909</v>
      </c>
      <c r="H1905" s="22">
        <v>7310</v>
      </c>
      <c r="I1905" s="38">
        <v>2.8017431364958663E-2</v>
      </c>
    </row>
    <row r="1906" spans="2:9" ht="12" customHeight="1">
      <c r="B1906" s="7" t="s">
        <v>5175</v>
      </c>
      <c r="C1906" s="11" t="s">
        <v>6404</v>
      </c>
      <c r="D1906" s="11" t="s">
        <v>7652</v>
      </c>
      <c r="E1906" s="4" t="s">
        <v>3301</v>
      </c>
      <c r="F1906" s="19" t="s">
        <v>3302</v>
      </c>
      <c r="G1906" s="22">
        <v>404000</v>
      </c>
      <c r="H1906" s="22">
        <v>101000</v>
      </c>
      <c r="I1906" s="38">
        <v>0.25</v>
      </c>
    </row>
    <row r="1907" spans="2:9" ht="12" customHeight="1">
      <c r="B1907" s="7" t="s">
        <v>5175</v>
      </c>
      <c r="C1907" s="11" t="s">
        <v>6404</v>
      </c>
      <c r="D1907" s="11" t="s">
        <v>7653</v>
      </c>
      <c r="E1907" s="4" t="s">
        <v>3303</v>
      </c>
      <c r="F1907" s="19" t="s">
        <v>3270</v>
      </c>
      <c r="G1907" s="22">
        <v>173000</v>
      </c>
      <c r="H1907" s="22">
        <v>43250</v>
      </c>
      <c r="I1907" s="38">
        <v>0.25</v>
      </c>
    </row>
    <row r="1908" spans="2:9" ht="12" customHeight="1">
      <c r="B1908" s="7" t="s">
        <v>5175</v>
      </c>
      <c r="C1908" s="11" t="s">
        <v>6404</v>
      </c>
      <c r="D1908" s="11" t="s">
        <v>7654</v>
      </c>
      <c r="E1908" s="4" t="s">
        <v>3304</v>
      </c>
      <c r="F1908" s="19" t="s">
        <v>3305</v>
      </c>
      <c r="G1908" s="22">
        <v>1233024</v>
      </c>
      <c r="H1908" s="22">
        <v>369907</v>
      </c>
      <c r="I1908" s="38">
        <v>0.29999983779715561</v>
      </c>
    </row>
    <row r="1909" spans="2:9" ht="12" customHeight="1">
      <c r="B1909" s="7" t="s">
        <v>5175</v>
      </c>
      <c r="C1909" s="11" t="s">
        <v>6404</v>
      </c>
      <c r="D1909" s="11" t="s">
        <v>7655</v>
      </c>
      <c r="E1909" s="4" t="s">
        <v>3306</v>
      </c>
      <c r="F1909" s="19" t="s">
        <v>3307</v>
      </c>
      <c r="G1909" s="22">
        <v>419621</v>
      </c>
      <c r="H1909" s="22">
        <v>108300</v>
      </c>
      <c r="I1909" s="38">
        <v>0.25809003839178685</v>
      </c>
    </row>
    <row r="1910" spans="2:9" ht="12" customHeight="1">
      <c r="B1910" s="7" t="s">
        <v>5175</v>
      </c>
      <c r="C1910" s="11" t="s">
        <v>6404</v>
      </c>
      <c r="D1910" s="11" t="s">
        <v>7656</v>
      </c>
      <c r="E1910" s="4" t="s">
        <v>3308</v>
      </c>
      <c r="F1910" s="19" t="s">
        <v>3309</v>
      </c>
      <c r="G1910" s="22">
        <v>1448547</v>
      </c>
      <c r="H1910" s="22">
        <v>100000</v>
      </c>
      <c r="I1910" s="38">
        <v>6.9034694766548818E-2</v>
      </c>
    </row>
    <row r="1911" spans="2:9" ht="12" customHeight="1">
      <c r="B1911" s="7" t="s">
        <v>5175</v>
      </c>
      <c r="C1911" s="11" t="s">
        <v>6404</v>
      </c>
      <c r="D1911" s="11" t="s">
        <v>7657</v>
      </c>
      <c r="E1911" s="4" t="s">
        <v>3310</v>
      </c>
      <c r="F1911" s="19" t="s">
        <v>3311</v>
      </c>
      <c r="G1911" s="22">
        <v>918289</v>
      </c>
      <c r="H1911" s="22">
        <v>158463</v>
      </c>
      <c r="I1911" s="38">
        <v>0.17256332156870005</v>
      </c>
    </row>
    <row r="1912" spans="2:9" ht="12" customHeight="1">
      <c r="B1912" s="7" t="s">
        <v>5175</v>
      </c>
      <c r="C1912" s="11" t="s">
        <v>6404</v>
      </c>
      <c r="D1912" s="11" t="s">
        <v>7658</v>
      </c>
      <c r="E1912" s="4" t="s">
        <v>3312</v>
      </c>
      <c r="F1912" s="19" t="s">
        <v>840</v>
      </c>
      <c r="G1912" s="22">
        <v>216666</v>
      </c>
      <c r="H1912" s="22">
        <v>73000</v>
      </c>
      <c r="I1912" s="38">
        <v>0.33692411361265728</v>
      </c>
    </row>
    <row r="1913" spans="2:9" ht="12" customHeight="1">
      <c r="B1913" s="7" t="s">
        <v>5175</v>
      </c>
      <c r="C1913" s="11" t="s">
        <v>6404</v>
      </c>
      <c r="D1913" s="11" t="s">
        <v>7659</v>
      </c>
      <c r="E1913" s="4" t="s">
        <v>3312</v>
      </c>
      <c r="F1913" s="19" t="s">
        <v>3313</v>
      </c>
      <c r="G1913" s="22">
        <v>450000</v>
      </c>
      <c r="H1913" s="22">
        <v>112500</v>
      </c>
      <c r="I1913" s="38">
        <v>0.25</v>
      </c>
    </row>
    <row r="1914" spans="2:9" ht="12" customHeight="1">
      <c r="B1914" s="7" t="s">
        <v>5175</v>
      </c>
      <c r="C1914" s="11" t="s">
        <v>6404</v>
      </c>
      <c r="D1914" s="11" t="s">
        <v>7658</v>
      </c>
      <c r="E1914" s="4" t="s">
        <v>3312</v>
      </c>
      <c r="F1914" s="19" t="s">
        <v>3314</v>
      </c>
      <c r="G1914" s="22">
        <v>29889</v>
      </c>
      <c r="H1914" s="22">
        <v>8966</v>
      </c>
      <c r="I1914" s="38">
        <v>0.29997658001271371</v>
      </c>
    </row>
    <row r="1915" spans="2:9" ht="12" customHeight="1">
      <c r="B1915" s="7" t="s">
        <v>5175</v>
      </c>
      <c r="C1915" s="11" t="s">
        <v>6404</v>
      </c>
      <c r="D1915" s="11" t="s">
        <v>7660</v>
      </c>
      <c r="E1915" s="4" t="s">
        <v>3315</v>
      </c>
      <c r="F1915" s="19" t="s">
        <v>3316</v>
      </c>
      <c r="G1915" s="22">
        <v>600000</v>
      </c>
      <c r="H1915" s="22">
        <v>208000</v>
      </c>
      <c r="I1915" s="38">
        <v>0.34666666666666668</v>
      </c>
    </row>
    <row r="1916" spans="2:9" ht="12" customHeight="1">
      <c r="B1916" s="7" t="s">
        <v>5175</v>
      </c>
      <c r="C1916" s="11" t="s">
        <v>6404</v>
      </c>
      <c r="D1916" s="11" t="s">
        <v>7661</v>
      </c>
      <c r="E1916" s="4" t="s">
        <v>3317</v>
      </c>
      <c r="F1916" s="19" t="s">
        <v>3318</v>
      </c>
      <c r="G1916" s="22">
        <v>16550</v>
      </c>
      <c r="H1916" s="22">
        <v>4138.13</v>
      </c>
      <c r="I1916" s="38">
        <v>0.25003806646525678</v>
      </c>
    </row>
    <row r="1917" spans="2:9" ht="12" customHeight="1">
      <c r="B1917" s="7" t="s">
        <v>5175</v>
      </c>
      <c r="C1917" s="11" t="s">
        <v>6404</v>
      </c>
      <c r="D1917" s="11" t="s">
        <v>7662</v>
      </c>
      <c r="E1917" s="4" t="s">
        <v>3319</v>
      </c>
      <c r="F1917" s="19" t="s">
        <v>3320</v>
      </c>
      <c r="G1917" s="22">
        <v>2022942</v>
      </c>
      <c r="H1917" s="22">
        <v>120000</v>
      </c>
      <c r="I1917" s="38">
        <v>5.9319545493642427E-2</v>
      </c>
    </row>
    <row r="1918" spans="2:9" ht="12" customHeight="1">
      <c r="B1918" s="7" t="s">
        <v>5175</v>
      </c>
      <c r="C1918" s="11" t="s">
        <v>6404</v>
      </c>
      <c r="D1918" s="11" t="s">
        <v>7663</v>
      </c>
      <c r="E1918" s="4" t="s">
        <v>3321</v>
      </c>
      <c r="F1918" s="19" t="s">
        <v>3322</v>
      </c>
      <c r="G1918" s="22">
        <v>32938</v>
      </c>
      <c r="H1918" s="22">
        <v>15000</v>
      </c>
      <c r="I1918" s="38">
        <v>0.45540105653045115</v>
      </c>
    </row>
    <row r="1919" spans="2:9" ht="12" customHeight="1">
      <c r="B1919" s="7" t="s">
        <v>5175</v>
      </c>
      <c r="C1919" s="11" t="s">
        <v>6404</v>
      </c>
      <c r="D1919" s="11" t="s">
        <v>7664</v>
      </c>
      <c r="E1919" s="4" t="s">
        <v>3323</v>
      </c>
      <c r="F1919" s="19" t="s">
        <v>3324</v>
      </c>
      <c r="G1919" s="22">
        <v>720540</v>
      </c>
      <c r="H1919" s="22">
        <v>30000</v>
      </c>
      <c r="I1919" s="38">
        <v>4.1635440086601715E-2</v>
      </c>
    </row>
    <row r="1920" spans="2:9" ht="12" customHeight="1">
      <c r="B1920" s="7" t="s">
        <v>5175</v>
      </c>
      <c r="C1920" s="11" t="s">
        <v>6404</v>
      </c>
      <c r="D1920" s="11" t="s">
        <v>7664</v>
      </c>
      <c r="E1920" s="4" t="s">
        <v>3325</v>
      </c>
      <c r="F1920" s="19" t="s">
        <v>3326</v>
      </c>
      <c r="G1920" s="22">
        <v>152996</v>
      </c>
      <c r="H1920" s="22">
        <v>38249</v>
      </c>
      <c r="I1920" s="38">
        <v>0.25</v>
      </c>
    </row>
    <row r="1921" spans="2:9" ht="12" customHeight="1">
      <c r="B1921" s="7" t="s">
        <v>5175</v>
      </c>
      <c r="C1921" s="11" t="s">
        <v>6404</v>
      </c>
      <c r="D1921" s="11" t="s">
        <v>7665</v>
      </c>
      <c r="E1921" s="4" t="s">
        <v>3327</v>
      </c>
      <c r="F1921" s="19" t="s">
        <v>3328</v>
      </c>
      <c r="G1921" s="22">
        <v>336151</v>
      </c>
      <c r="H1921" s="22">
        <v>44814.79</v>
      </c>
      <c r="I1921" s="38">
        <v>0.13331743769912927</v>
      </c>
    </row>
    <row r="1922" spans="2:9" ht="12" customHeight="1">
      <c r="B1922" s="7" t="s">
        <v>5175</v>
      </c>
      <c r="C1922" s="11" t="s">
        <v>6404</v>
      </c>
      <c r="D1922" s="11" t="s">
        <v>7666</v>
      </c>
      <c r="E1922" s="4" t="s">
        <v>3329</v>
      </c>
      <c r="F1922" s="19" t="s">
        <v>3330</v>
      </c>
      <c r="G1922" s="22">
        <v>62461</v>
      </c>
      <c r="H1922" s="22">
        <v>12492</v>
      </c>
      <c r="I1922" s="38">
        <v>0.19999679800195322</v>
      </c>
    </row>
    <row r="1923" spans="2:9" ht="12" customHeight="1">
      <c r="B1923" s="7" t="s">
        <v>5175</v>
      </c>
      <c r="C1923" s="11" t="s">
        <v>6404</v>
      </c>
      <c r="D1923" s="11" t="s">
        <v>7667</v>
      </c>
      <c r="E1923" s="4" t="s">
        <v>3331</v>
      </c>
      <c r="F1923" s="19" t="s">
        <v>3332</v>
      </c>
      <c r="G1923" s="22">
        <v>254000</v>
      </c>
      <c r="H1923" s="22">
        <v>76200</v>
      </c>
      <c r="I1923" s="38">
        <v>0.3</v>
      </c>
    </row>
    <row r="1924" spans="2:9" ht="12" customHeight="1">
      <c r="B1924" s="7" t="s">
        <v>5175</v>
      </c>
      <c r="C1924" s="11" t="s">
        <v>6404</v>
      </c>
      <c r="D1924" s="11" t="s">
        <v>7668</v>
      </c>
      <c r="E1924" s="4" t="s">
        <v>3333</v>
      </c>
      <c r="F1924" s="19" t="s">
        <v>3334</v>
      </c>
      <c r="G1924" s="22">
        <v>449040</v>
      </c>
      <c r="H1924" s="22">
        <v>112260</v>
      </c>
      <c r="I1924" s="38">
        <v>0.25</v>
      </c>
    </row>
    <row r="1925" spans="2:9" ht="12" customHeight="1">
      <c r="B1925" s="7" t="s">
        <v>5175</v>
      </c>
      <c r="C1925" s="11" t="s">
        <v>6404</v>
      </c>
      <c r="D1925" s="11" t="s">
        <v>7669</v>
      </c>
      <c r="E1925" s="4" t="s">
        <v>3335</v>
      </c>
      <c r="F1925" s="19" t="s">
        <v>3336</v>
      </c>
      <c r="G1925" s="22">
        <v>330000</v>
      </c>
      <c r="H1925" s="22">
        <v>132000</v>
      </c>
      <c r="I1925" s="38">
        <v>0.4</v>
      </c>
    </row>
    <row r="1926" spans="2:9" ht="12" customHeight="1">
      <c r="B1926" s="7" t="s">
        <v>5175</v>
      </c>
      <c r="C1926" s="11" t="s">
        <v>6404</v>
      </c>
      <c r="D1926" s="11" t="s">
        <v>7670</v>
      </c>
      <c r="E1926" s="4" t="s">
        <v>3337</v>
      </c>
      <c r="F1926" s="19" t="s">
        <v>3338</v>
      </c>
      <c r="G1926" s="22">
        <v>200000</v>
      </c>
      <c r="H1926" s="22">
        <v>62160</v>
      </c>
      <c r="I1926" s="38">
        <v>0.31080000000000002</v>
      </c>
    </row>
    <row r="1927" spans="2:9" ht="12" customHeight="1">
      <c r="B1927" s="7" t="s">
        <v>5175</v>
      </c>
      <c r="C1927" s="11" t="s">
        <v>6404</v>
      </c>
      <c r="D1927" s="11" t="s">
        <v>7671</v>
      </c>
      <c r="E1927" s="4" t="s">
        <v>3339</v>
      </c>
      <c r="F1927" s="19" t="s">
        <v>3340</v>
      </c>
      <c r="G1927" s="22">
        <v>178400</v>
      </c>
      <c r="H1927" s="22">
        <v>44600</v>
      </c>
      <c r="I1927" s="38">
        <v>0.25</v>
      </c>
    </row>
    <row r="1928" spans="2:9" ht="12" customHeight="1">
      <c r="B1928" s="7" t="s">
        <v>5175</v>
      </c>
      <c r="C1928" s="11" t="s">
        <v>6404</v>
      </c>
      <c r="D1928" s="11" t="s">
        <v>7672</v>
      </c>
      <c r="E1928" s="4" t="s">
        <v>3341</v>
      </c>
      <c r="F1928" s="19" t="s">
        <v>3342</v>
      </c>
      <c r="G1928" s="22">
        <v>30355</v>
      </c>
      <c r="H1928" s="22">
        <v>7589</v>
      </c>
      <c r="I1928" s="38">
        <v>0.25000823587547355</v>
      </c>
    </row>
    <row r="1929" spans="2:9" ht="12" customHeight="1">
      <c r="B1929" s="7" t="s">
        <v>5175</v>
      </c>
      <c r="C1929" s="11" t="s">
        <v>6404</v>
      </c>
      <c r="D1929" s="11" t="s">
        <v>7673</v>
      </c>
      <c r="E1929" s="4" t="s">
        <v>3343</v>
      </c>
      <c r="F1929" s="19" t="s">
        <v>3344</v>
      </c>
      <c r="G1929" s="22">
        <v>144289</v>
      </c>
      <c r="H1929" s="22">
        <v>36072</v>
      </c>
      <c r="I1929" s="38">
        <v>0.24999826736618869</v>
      </c>
    </row>
    <row r="1930" spans="2:9" ht="12" customHeight="1">
      <c r="B1930" s="7" t="s">
        <v>5175</v>
      </c>
      <c r="C1930" s="11" t="s">
        <v>6404</v>
      </c>
      <c r="D1930" s="11" t="s">
        <v>7673</v>
      </c>
      <c r="E1930" s="4" t="s">
        <v>3343</v>
      </c>
      <c r="F1930" s="19" t="s">
        <v>3345</v>
      </c>
      <c r="G1930" s="22">
        <v>61030</v>
      </c>
      <c r="H1930" s="22">
        <v>48000</v>
      </c>
      <c r="I1930" s="38">
        <v>0.7864984433884975</v>
      </c>
    </row>
    <row r="1931" spans="2:9" ht="12" customHeight="1">
      <c r="B1931" s="7" t="s">
        <v>5173</v>
      </c>
      <c r="C1931" s="11" t="s">
        <v>6370</v>
      </c>
      <c r="D1931" s="11" t="s">
        <v>6688</v>
      </c>
      <c r="E1931" s="4" t="s">
        <v>1810</v>
      </c>
      <c r="F1931" s="18" t="s">
        <v>1811</v>
      </c>
      <c r="G1931" s="22">
        <v>179175</v>
      </c>
      <c r="H1931" s="22">
        <v>66660</v>
      </c>
      <c r="I1931" s="38">
        <v>0.3720385098367518</v>
      </c>
    </row>
    <row r="1932" spans="2:9" ht="12" customHeight="1">
      <c r="B1932" s="7" t="s">
        <v>5173</v>
      </c>
      <c r="C1932" s="11" t="s">
        <v>6370</v>
      </c>
      <c r="D1932" s="11" t="s">
        <v>6689</v>
      </c>
      <c r="E1932" s="4" t="s">
        <v>1812</v>
      </c>
      <c r="F1932" s="18" t="s">
        <v>1813</v>
      </c>
      <c r="G1932" s="22">
        <v>330000</v>
      </c>
      <c r="H1932" s="22">
        <v>132000</v>
      </c>
      <c r="I1932" s="38">
        <v>0.4</v>
      </c>
    </row>
    <row r="1933" spans="2:9" ht="12" customHeight="1">
      <c r="B1933" s="7" t="s">
        <v>5173</v>
      </c>
      <c r="C1933" s="11" t="s">
        <v>6370</v>
      </c>
      <c r="D1933" s="11" t="s">
        <v>6690</v>
      </c>
      <c r="E1933" s="4" t="s">
        <v>1814</v>
      </c>
      <c r="F1933" s="18" t="s">
        <v>1815</v>
      </c>
      <c r="G1933" s="22">
        <v>52500</v>
      </c>
      <c r="H1933" s="22">
        <v>15750</v>
      </c>
      <c r="I1933" s="38">
        <v>0.3</v>
      </c>
    </row>
    <row r="1934" spans="2:9" ht="12" customHeight="1">
      <c r="B1934" s="7" t="s">
        <v>5173</v>
      </c>
      <c r="C1934" s="11" t="s">
        <v>6370</v>
      </c>
      <c r="D1934" s="11" t="s">
        <v>6691</v>
      </c>
      <c r="E1934" s="4" t="s">
        <v>1816</v>
      </c>
      <c r="F1934" s="18" t="s">
        <v>1817</v>
      </c>
      <c r="G1934" s="22">
        <v>118640</v>
      </c>
      <c r="H1934" s="22">
        <v>47456</v>
      </c>
      <c r="I1934" s="38">
        <v>0.4</v>
      </c>
    </row>
    <row r="1935" spans="2:9" ht="12" customHeight="1">
      <c r="B1935" s="7" t="s">
        <v>5173</v>
      </c>
      <c r="C1935" s="11" t="s">
        <v>6370</v>
      </c>
      <c r="D1935" s="11" t="s">
        <v>6692</v>
      </c>
      <c r="E1935" s="4" t="s">
        <v>1818</v>
      </c>
      <c r="F1935" s="18" t="s">
        <v>1819</v>
      </c>
      <c r="G1935" s="22">
        <v>57400</v>
      </c>
      <c r="H1935" s="22">
        <v>22960</v>
      </c>
      <c r="I1935" s="38">
        <v>0.4</v>
      </c>
    </row>
    <row r="1936" spans="2:9" ht="12" customHeight="1">
      <c r="B1936" s="7" t="s">
        <v>5173</v>
      </c>
      <c r="C1936" s="11" t="s">
        <v>6370</v>
      </c>
      <c r="D1936" s="11" t="s">
        <v>6693</v>
      </c>
      <c r="E1936" s="4" t="s">
        <v>1820</v>
      </c>
      <c r="F1936" s="18" t="s">
        <v>1821</v>
      </c>
      <c r="G1936" s="22">
        <v>149948.1</v>
      </c>
      <c r="H1936" s="22">
        <v>59979</v>
      </c>
      <c r="I1936" s="38">
        <v>0.39999839944620835</v>
      </c>
    </row>
    <row r="1937" spans="2:9" ht="12" customHeight="1">
      <c r="B1937" s="7" t="s">
        <v>5173</v>
      </c>
      <c r="C1937" s="11" t="s">
        <v>6370</v>
      </c>
      <c r="D1937" s="11" t="s">
        <v>6694</v>
      </c>
      <c r="E1937" s="4" t="s">
        <v>1822</v>
      </c>
      <c r="F1937" s="18" t="s">
        <v>1823</v>
      </c>
      <c r="G1937" s="22">
        <v>68865</v>
      </c>
      <c r="H1937" s="22">
        <v>27546</v>
      </c>
      <c r="I1937" s="38">
        <v>0.4</v>
      </c>
    </row>
    <row r="1938" spans="2:9" ht="12" customHeight="1">
      <c r="B1938" s="7" t="s">
        <v>5173</v>
      </c>
      <c r="C1938" s="11" t="s">
        <v>6370</v>
      </c>
      <c r="D1938" s="11" t="s">
        <v>6695</v>
      </c>
      <c r="E1938" s="4" t="s">
        <v>1824</v>
      </c>
      <c r="F1938" s="18" t="s">
        <v>1825</v>
      </c>
      <c r="G1938" s="22">
        <v>20619</v>
      </c>
      <c r="H1938" s="22">
        <v>8248</v>
      </c>
      <c r="I1938" s="38">
        <v>0.40001939958290894</v>
      </c>
    </row>
    <row r="1939" spans="2:9" ht="12" customHeight="1">
      <c r="B1939" s="7" t="s">
        <v>5173</v>
      </c>
      <c r="C1939" s="11" t="s">
        <v>6370</v>
      </c>
      <c r="D1939" s="11" t="s">
        <v>6696</v>
      </c>
      <c r="E1939" s="4" t="s">
        <v>1826</v>
      </c>
      <c r="F1939" s="18" t="s">
        <v>1827</v>
      </c>
      <c r="G1939" s="22">
        <v>199200</v>
      </c>
      <c r="H1939" s="22">
        <v>67056</v>
      </c>
      <c r="I1939" s="38">
        <v>0.33662650602409638</v>
      </c>
    </row>
    <row r="1940" spans="2:9" ht="12" customHeight="1">
      <c r="B1940" s="7" t="s">
        <v>5173</v>
      </c>
      <c r="C1940" s="11" t="s">
        <v>6370</v>
      </c>
      <c r="D1940" s="11" t="s">
        <v>6697</v>
      </c>
      <c r="E1940" s="4" t="s">
        <v>1828</v>
      </c>
      <c r="F1940" s="18" t="s">
        <v>1829</v>
      </c>
      <c r="G1940" s="22">
        <v>1394000</v>
      </c>
      <c r="H1940" s="22">
        <v>418200</v>
      </c>
      <c r="I1940" s="38">
        <v>0.3</v>
      </c>
    </row>
    <row r="1941" spans="2:9" ht="12" customHeight="1">
      <c r="B1941" s="7" t="s">
        <v>5173</v>
      </c>
      <c r="C1941" s="11" t="s">
        <v>6370</v>
      </c>
      <c r="D1941" s="11" t="s">
        <v>6698</v>
      </c>
      <c r="E1941" s="4" t="s">
        <v>1830</v>
      </c>
      <c r="F1941" s="18" t="s">
        <v>932</v>
      </c>
      <c r="G1941" s="22">
        <v>44350</v>
      </c>
      <c r="H1941" s="22">
        <v>17740</v>
      </c>
      <c r="I1941" s="38">
        <v>0.4</v>
      </c>
    </row>
    <row r="1942" spans="2:9" ht="12" customHeight="1">
      <c r="B1942" s="7" t="s">
        <v>5173</v>
      </c>
      <c r="C1942" s="11" t="s">
        <v>6370</v>
      </c>
      <c r="D1942" s="11" t="s">
        <v>6699</v>
      </c>
      <c r="E1942" s="4" t="s">
        <v>1831</v>
      </c>
      <c r="F1942" s="18" t="s">
        <v>1832</v>
      </c>
      <c r="G1942" s="22">
        <v>26372.7</v>
      </c>
      <c r="H1942" s="22">
        <v>10549</v>
      </c>
      <c r="I1942" s="38">
        <v>0.39999696656011707</v>
      </c>
    </row>
    <row r="1943" spans="2:9" ht="12" customHeight="1">
      <c r="B1943" s="7" t="s">
        <v>5173</v>
      </c>
      <c r="C1943" s="11" t="s">
        <v>6370</v>
      </c>
      <c r="D1943" s="11" t="s">
        <v>6700</v>
      </c>
      <c r="E1943" s="4" t="s">
        <v>1833</v>
      </c>
      <c r="F1943" s="18" t="s">
        <v>1834</v>
      </c>
      <c r="G1943" s="22">
        <v>67401.399999999994</v>
      </c>
      <c r="H1943" s="22">
        <v>26961</v>
      </c>
      <c r="I1943" s="38">
        <v>0.40000652805431347</v>
      </c>
    </row>
    <row r="1944" spans="2:9" ht="12" customHeight="1">
      <c r="B1944" s="7" t="s">
        <v>5173</v>
      </c>
      <c r="C1944" s="11" t="s">
        <v>6370</v>
      </c>
      <c r="D1944" s="11" t="s">
        <v>6701</v>
      </c>
      <c r="E1944" s="4" t="s">
        <v>1835</v>
      </c>
      <c r="F1944" s="18" t="s">
        <v>1836</v>
      </c>
      <c r="G1944" s="22">
        <v>18500</v>
      </c>
      <c r="H1944" s="22">
        <v>7400</v>
      </c>
      <c r="I1944" s="38">
        <v>0.4</v>
      </c>
    </row>
    <row r="1945" spans="2:9" ht="12" customHeight="1">
      <c r="B1945" s="7" t="s">
        <v>5173</v>
      </c>
      <c r="C1945" s="11" t="s">
        <v>6370</v>
      </c>
      <c r="D1945" s="11" t="s">
        <v>6702</v>
      </c>
      <c r="E1945" s="4" t="s">
        <v>1837</v>
      </c>
      <c r="F1945" s="18" t="s">
        <v>1838</v>
      </c>
      <c r="G1945" s="22">
        <v>46183.29</v>
      </c>
      <c r="H1945" s="22">
        <v>18002</v>
      </c>
      <c r="I1945" s="38">
        <v>0.38979466382754452</v>
      </c>
    </row>
    <row r="1946" spans="2:9" ht="12" customHeight="1">
      <c r="B1946" s="7" t="s">
        <v>5173</v>
      </c>
      <c r="C1946" s="11" t="s">
        <v>6370</v>
      </c>
      <c r="D1946" s="11" t="s">
        <v>6703</v>
      </c>
      <c r="E1946" s="4" t="s">
        <v>1839</v>
      </c>
      <c r="F1946" s="18" t="s">
        <v>1840</v>
      </c>
      <c r="G1946" s="22">
        <v>39764.1</v>
      </c>
      <c r="H1946" s="22">
        <v>15906</v>
      </c>
      <c r="I1946" s="38">
        <v>0.40000905339238157</v>
      </c>
    </row>
    <row r="1947" spans="2:9" ht="12" customHeight="1">
      <c r="B1947" s="7" t="s">
        <v>5173</v>
      </c>
      <c r="C1947" s="11" t="s">
        <v>6370</v>
      </c>
      <c r="D1947" s="11" t="s">
        <v>6704</v>
      </c>
      <c r="E1947" s="4" t="s">
        <v>1841</v>
      </c>
      <c r="F1947" s="18" t="s">
        <v>1842</v>
      </c>
      <c r="G1947" s="22">
        <v>699673.9</v>
      </c>
      <c r="H1947" s="22">
        <v>67469</v>
      </c>
      <c r="I1947" s="38">
        <v>9.6429207949589091E-2</v>
      </c>
    </row>
    <row r="1948" spans="2:9" ht="12" customHeight="1">
      <c r="B1948" s="7" t="s">
        <v>5173</v>
      </c>
      <c r="C1948" s="11" t="s">
        <v>6370</v>
      </c>
      <c r="D1948" s="11" t="s">
        <v>6705</v>
      </c>
      <c r="E1948" s="4" t="s">
        <v>1843</v>
      </c>
      <c r="F1948" s="18" t="s">
        <v>1101</v>
      </c>
      <c r="G1948" s="22">
        <v>129600</v>
      </c>
      <c r="H1948" s="22">
        <v>51840</v>
      </c>
      <c r="I1948" s="38">
        <v>0.4</v>
      </c>
    </row>
    <row r="1949" spans="2:9" ht="12" customHeight="1">
      <c r="B1949" s="7" t="s">
        <v>5173</v>
      </c>
      <c r="C1949" s="11" t="s">
        <v>6370</v>
      </c>
      <c r="D1949" s="11" t="s">
        <v>6706</v>
      </c>
      <c r="E1949" s="4" t="s">
        <v>1844</v>
      </c>
      <c r="F1949" s="18" t="s">
        <v>1845</v>
      </c>
      <c r="G1949" s="22">
        <v>500000</v>
      </c>
      <c r="H1949" s="22">
        <v>162250</v>
      </c>
      <c r="I1949" s="38">
        <v>0.32450000000000001</v>
      </c>
    </row>
    <row r="1950" spans="2:9" ht="12" customHeight="1">
      <c r="B1950" s="7" t="s">
        <v>5173</v>
      </c>
      <c r="C1950" s="11" t="s">
        <v>6370</v>
      </c>
      <c r="D1950" s="11" t="s">
        <v>6707</v>
      </c>
      <c r="E1950" s="4" t="s">
        <v>1846</v>
      </c>
      <c r="F1950" s="18" t="s">
        <v>1847</v>
      </c>
      <c r="G1950" s="22">
        <v>58592.5</v>
      </c>
      <c r="H1950" s="22">
        <v>23437</v>
      </c>
      <c r="I1950" s="38">
        <v>0.4</v>
      </c>
    </row>
    <row r="1951" spans="2:9" ht="12" customHeight="1">
      <c r="B1951" s="7" t="s">
        <v>5173</v>
      </c>
      <c r="C1951" s="11" t="s">
        <v>6370</v>
      </c>
      <c r="D1951" s="11" t="s">
        <v>6708</v>
      </c>
      <c r="E1951" s="4" t="s">
        <v>1848</v>
      </c>
      <c r="F1951" s="18" t="s">
        <v>1849</v>
      </c>
      <c r="G1951" s="22">
        <v>25393.5</v>
      </c>
      <c r="H1951" s="22">
        <v>10157</v>
      </c>
      <c r="I1951" s="38">
        <v>0.39998424793746429</v>
      </c>
    </row>
    <row r="1952" spans="2:9" ht="12" customHeight="1">
      <c r="B1952" s="7" t="s">
        <v>5173</v>
      </c>
      <c r="C1952" s="11" t="s">
        <v>6370</v>
      </c>
      <c r="D1952" s="11" t="s">
        <v>6709</v>
      </c>
      <c r="E1952" s="4" t="s">
        <v>1850</v>
      </c>
      <c r="F1952" s="18" t="s">
        <v>1851</v>
      </c>
      <c r="G1952" s="22">
        <v>81645</v>
      </c>
      <c r="H1952" s="22">
        <v>32658</v>
      </c>
      <c r="I1952" s="38">
        <v>0.4</v>
      </c>
    </row>
    <row r="1953" spans="2:9" ht="12" customHeight="1">
      <c r="B1953" s="7" t="s">
        <v>5173</v>
      </c>
      <c r="C1953" s="11" t="s">
        <v>6370</v>
      </c>
      <c r="D1953" s="11" t="s">
        <v>6710</v>
      </c>
      <c r="E1953" s="4" t="s">
        <v>1852</v>
      </c>
      <c r="F1953" s="18" t="s">
        <v>1853</v>
      </c>
      <c r="G1953" s="22">
        <v>372522.6</v>
      </c>
      <c r="H1953" s="22">
        <v>102812</v>
      </c>
      <c r="I1953" s="38">
        <v>0.27598862458277701</v>
      </c>
    </row>
    <row r="1954" spans="2:9" ht="12" customHeight="1">
      <c r="B1954" s="7" t="s">
        <v>5173</v>
      </c>
      <c r="C1954" s="11" t="s">
        <v>6370</v>
      </c>
      <c r="D1954" s="11" t="s">
        <v>6711</v>
      </c>
      <c r="E1954" s="4" t="s">
        <v>1854</v>
      </c>
      <c r="F1954" s="18" t="s">
        <v>1855</v>
      </c>
      <c r="G1954" s="22">
        <v>74080</v>
      </c>
      <c r="H1954" s="22">
        <v>29632</v>
      </c>
      <c r="I1954" s="38">
        <v>0.4</v>
      </c>
    </row>
    <row r="1955" spans="2:9" ht="12" customHeight="1">
      <c r="B1955" s="7" t="s">
        <v>5173</v>
      </c>
      <c r="C1955" s="11" t="s">
        <v>6370</v>
      </c>
      <c r="D1955" s="11" t="s">
        <v>6712</v>
      </c>
      <c r="E1955" s="4" t="s">
        <v>1856</v>
      </c>
      <c r="F1955" s="18" t="s">
        <v>1857</v>
      </c>
      <c r="G1955" s="22">
        <v>297563.51</v>
      </c>
      <c r="H1955" s="22">
        <v>89316</v>
      </c>
      <c r="I1955" s="38">
        <v>0.30015777136114574</v>
      </c>
    </row>
    <row r="1956" spans="2:9" ht="12" customHeight="1">
      <c r="B1956" s="7" t="s">
        <v>5173</v>
      </c>
      <c r="C1956" s="11" t="s">
        <v>6370</v>
      </c>
      <c r="D1956" s="11" t="s">
        <v>6713</v>
      </c>
      <c r="E1956" s="4" t="s">
        <v>1858</v>
      </c>
      <c r="F1956" s="18" t="s">
        <v>1859</v>
      </c>
      <c r="G1956" s="22">
        <v>580000</v>
      </c>
      <c r="H1956" s="22">
        <v>165426</v>
      </c>
      <c r="I1956" s="38">
        <v>0.28521724137931037</v>
      </c>
    </row>
    <row r="1957" spans="2:9" ht="12" customHeight="1">
      <c r="B1957" s="7" t="s">
        <v>5173</v>
      </c>
      <c r="C1957" s="11" t="s">
        <v>6370</v>
      </c>
      <c r="D1957" s="11" t="s">
        <v>6714</v>
      </c>
      <c r="E1957" s="4" t="s">
        <v>1860</v>
      </c>
      <c r="F1957" s="18" t="s">
        <v>1861</v>
      </c>
      <c r="G1957" s="22">
        <v>6133772.3899999997</v>
      </c>
      <c r="H1957" s="22">
        <v>891653</v>
      </c>
      <c r="I1957" s="38">
        <v>0.14536780032035065</v>
      </c>
    </row>
    <row r="1958" spans="2:9" ht="12" customHeight="1">
      <c r="B1958" s="7" t="s">
        <v>5173</v>
      </c>
      <c r="C1958" s="11" t="s">
        <v>6370</v>
      </c>
      <c r="D1958" s="11" t="s">
        <v>6715</v>
      </c>
      <c r="E1958" s="4" t="s">
        <v>1862</v>
      </c>
      <c r="F1958" s="18" t="s">
        <v>1863</v>
      </c>
      <c r="G1958" s="22">
        <v>489000.25</v>
      </c>
      <c r="H1958" s="22">
        <v>195600</v>
      </c>
      <c r="I1958" s="38">
        <v>0.39999979550112702</v>
      </c>
    </row>
    <row r="1959" spans="2:9" ht="12" customHeight="1">
      <c r="B1959" s="7" t="s">
        <v>5173</v>
      </c>
      <c r="C1959" s="11" t="s">
        <v>6370</v>
      </c>
      <c r="D1959" s="11" t="s">
        <v>6716</v>
      </c>
      <c r="E1959" s="4" t="s">
        <v>1864</v>
      </c>
      <c r="F1959" s="18" t="s">
        <v>1865</v>
      </c>
      <c r="G1959" s="22">
        <v>351531.2</v>
      </c>
      <c r="H1959" s="22">
        <v>170618</v>
      </c>
      <c r="I1959" s="38">
        <v>0.48535663406263796</v>
      </c>
    </row>
    <row r="1960" spans="2:9" ht="12" customHeight="1">
      <c r="B1960" s="7" t="s">
        <v>5173</v>
      </c>
      <c r="C1960" s="11" t="s">
        <v>6370</v>
      </c>
      <c r="D1960" s="11" t="s">
        <v>6717</v>
      </c>
      <c r="E1960" s="4" t="s">
        <v>1866</v>
      </c>
      <c r="F1960" s="18" t="s">
        <v>1867</v>
      </c>
      <c r="G1960" s="22">
        <v>374795.73</v>
      </c>
      <c r="H1960" s="22">
        <v>149918</v>
      </c>
      <c r="I1960" s="38">
        <v>0.39999922090894685</v>
      </c>
    </row>
    <row r="1961" spans="2:9" ht="12" customHeight="1">
      <c r="B1961" s="7" t="s">
        <v>5173</v>
      </c>
      <c r="C1961" s="11" t="s">
        <v>6370</v>
      </c>
      <c r="D1961" s="11" t="s">
        <v>6718</v>
      </c>
      <c r="E1961" s="4" t="s">
        <v>1868</v>
      </c>
      <c r="F1961" s="18" t="s">
        <v>1869</v>
      </c>
      <c r="G1961" s="22">
        <v>83205</v>
      </c>
      <c r="H1961" s="22">
        <v>33282</v>
      </c>
      <c r="I1961" s="38">
        <v>0.4</v>
      </c>
    </row>
    <row r="1962" spans="2:9" ht="12" customHeight="1">
      <c r="B1962" s="7" t="s">
        <v>5173</v>
      </c>
      <c r="C1962" s="11" t="s">
        <v>6370</v>
      </c>
      <c r="D1962" s="11" t="s">
        <v>6719</v>
      </c>
      <c r="E1962" s="4" t="s">
        <v>1870</v>
      </c>
      <c r="F1962" s="18" t="s">
        <v>1871</v>
      </c>
      <c r="G1962" s="22">
        <v>70670.7</v>
      </c>
      <c r="H1962" s="22">
        <v>28268</v>
      </c>
      <c r="I1962" s="38">
        <v>0.39999603796198424</v>
      </c>
    </row>
    <row r="1963" spans="2:9" ht="12" customHeight="1">
      <c r="B1963" s="7" t="s">
        <v>5173</v>
      </c>
      <c r="C1963" s="11" t="s">
        <v>6370</v>
      </c>
      <c r="D1963" s="11" t="s">
        <v>6690</v>
      </c>
      <c r="E1963" s="4" t="s">
        <v>1814</v>
      </c>
      <c r="F1963" s="18" t="s">
        <v>1872</v>
      </c>
      <c r="G1963" s="22">
        <v>133333.32999999999</v>
      </c>
      <c r="H1963" s="22">
        <v>40000</v>
      </c>
      <c r="I1963" s="38">
        <v>0.30000000750000022</v>
      </c>
    </row>
    <row r="1964" spans="2:9" ht="12" customHeight="1">
      <c r="B1964" s="7" t="s">
        <v>5173</v>
      </c>
      <c r="C1964" s="11" t="s">
        <v>6370</v>
      </c>
      <c r="D1964" s="11" t="s">
        <v>6720</v>
      </c>
      <c r="E1964" s="4" t="s">
        <v>1873</v>
      </c>
      <c r="F1964" s="18" t="s">
        <v>1874</v>
      </c>
      <c r="G1964" s="22">
        <v>161700</v>
      </c>
      <c r="H1964" s="22">
        <v>64680</v>
      </c>
      <c r="I1964" s="38">
        <v>0.4</v>
      </c>
    </row>
    <row r="1965" spans="2:9" ht="12" customHeight="1">
      <c r="B1965" s="7" t="s">
        <v>5173</v>
      </c>
      <c r="C1965" s="11" t="s">
        <v>6370</v>
      </c>
      <c r="D1965" s="11" t="s">
        <v>6721</v>
      </c>
      <c r="E1965" s="4" t="s">
        <v>1875</v>
      </c>
      <c r="F1965" s="18" t="s">
        <v>1876</v>
      </c>
      <c r="G1965" s="22">
        <v>101292.06</v>
      </c>
      <c r="H1965" s="22">
        <v>50646</v>
      </c>
      <c r="I1965" s="38">
        <v>0.49999970382673631</v>
      </c>
    </row>
    <row r="1966" spans="2:9" ht="12" customHeight="1">
      <c r="B1966" s="7" t="s">
        <v>5173</v>
      </c>
      <c r="C1966" s="11" t="s">
        <v>6370</v>
      </c>
      <c r="D1966" s="11" t="s">
        <v>6722</v>
      </c>
      <c r="E1966" s="4" t="s">
        <v>1877</v>
      </c>
      <c r="F1966" s="18" t="s">
        <v>1878</v>
      </c>
      <c r="G1966" s="22">
        <v>1032252.05</v>
      </c>
      <c r="H1966" s="22">
        <v>169202</v>
      </c>
      <c r="I1966" s="38">
        <v>0.16391539256327947</v>
      </c>
    </row>
    <row r="1967" spans="2:9" ht="12" customHeight="1">
      <c r="B1967" s="7" t="s">
        <v>5173</v>
      </c>
      <c r="C1967" s="11" t="s">
        <v>6370</v>
      </c>
      <c r="D1967" s="11" t="s">
        <v>6723</v>
      </c>
      <c r="E1967" s="4" t="s">
        <v>1879</v>
      </c>
      <c r="F1967" s="18" t="s">
        <v>1880</v>
      </c>
      <c r="G1967" s="22">
        <v>137950.71</v>
      </c>
      <c r="H1967" s="22">
        <v>55180</v>
      </c>
      <c r="I1967" s="38">
        <v>0.39999794129366933</v>
      </c>
    </row>
    <row r="1968" spans="2:9" ht="12" customHeight="1">
      <c r="B1968" s="7" t="s">
        <v>5173</v>
      </c>
      <c r="C1968" s="11" t="s">
        <v>6370</v>
      </c>
      <c r="D1968" s="11" t="s">
        <v>6724</v>
      </c>
      <c r="E1968" s="4" t="s">
        <v>1881</v>
      </c>
      <c r="F1968" s="18" t="s">
        <v>1882</v>
      </c>
      <c r="G1968" s="22">
        <v>282460</v>
      </c>
      <c r="H1968" s="22">
        <v>56492</v>
      </c>
      <c r="I1968" s="38">
        <v>0.2</v>
      </c>
    </row>
    <row r="1969" spans="2:9" ht="12" customHeight="1">
      <c r="B1969" s="7" t="s">
        <v>5173</v>
      </c>
      <c r="C1969" s="11" t="s">
        <v>6370</v>
      </c>
      <c r="D1969" s="11" t="s">
        <v>6725</v>
      </c>
      <c r="E1969" s="4" t="s">
        <v>1883</v>
      </c>
      <c r="F1969" s="18" t="s">
        <v>1884</v>
      </c>
      <c r="G1969" s="22">
        <v>12630.14</v>
      </c>
      <c r="H1969" s="22">
        <v>7578</v>
      </c>
      <c r="I1969" s="38">
        <v>0.59999334924236791</v>
      </c>
    </row>
    <row r="1970" spans="2:9" ht="12" customHeight="1">
      <c r="B1970" s="7" t="s">
        <v>5173</v>
      </c>
      <c r="C1970" s="11" t="s">
        <v>6370</v>
      </c>
      <c r="D1970" s="11" t="s">
        <v>6726</v>
      </c>
      <c r="E1970" s="4" t="s">
        <v>1814</v>
      </c>
      <c r="F1970" s="18" t="s">
        <v>1885</v>
      </c>
      <c r="G1970" s="22">
        <v>82749</v>
      </c>
      <c r="H1970" s="22">
        <v>24825</v>
      </c>
      <c r="I1970" s="38">
        <v>0.30000362542145526</v>
      </c>
    </row>
    <row r="1971" spans="2:9" ht="12" customHeight="1">
      <c r="B1971" s="7" t="s">
        <v>5173</v>
      </c>
      <c r="C1971" s="11" t="s">
        <v>6370</v>
      </c>
      <c r="D1971" s="11" t="s">
        <v>6726</v>
      </c>
      <c r="E1971" s="4" t="s">
        <v>1814</v>
      </c>
      <c r="F1971" s="18" t="s">
        <v>1886</v>
      </c>
      <c r="G1971" s="22">
        <v>81667</v>
      </c>
      <c r="H1971" s="22">
        <v>32667</v>
      </c>
      <c r="I1971" s="38">
        <v>0.40000244896959603</v>
      </c>
    </row>
    <row r="1972" spans="2:9" ht="12" customHeight="1">
      <c r="B1972" s="7" t="s">
        <v>5173</v>
      </c>
      <c r="C1972" s="11" t="s">
        <v>6370</v>
      </c>
      <c r="D1972" s="11" t="s">
        <v>6691</v>
      </c>
      <c r="E1972" s="4" t="s">
        <v>1887</v>
      </c>
      <c r="F1972" s="18" t="s">
        <v>1888</v>
      </c>
      <c r="G1972" s="22">
        <v>250185</v>
      </c>
      <c r="H1972" s="22">
        <v>100074</v>
      </c>
      <c r="I1972" s="38">
        <v>0.4</v>
      </c>
    </row>
    <row r="1973" spans="2:9" ht="12" customHeight="1">
      <c r="B1973" s="7" t="s">
        <v>5173</v>
      </c>
      <c r="C1973" s="11" t="s">
        <v>6370</v>
      </c>
      <c r="D1973" s="11" t="s">
        <v>6691</v>
      </c>
      <c r="E1973" s="4" t="s">
        <v>1887</v>
      </c>
      <c r="F1973" s="18" t="s">
        <v>1889</v>
      </c>
      <c r="G1973" s="22">
        <v>64844</v>
      </c>
      <c r="H1973" s="22">
        <v>25938</v>
      </c>
      <c r="I1973" s="38">
        <v>0.40000616865091604</v>
      </c>
    </row>
    <row r="1974" spans="2:9" ht="12" customHeight="1">
      <c r="B1974" s="7" t="s">
        <v>5173</v>
      </c>
      <c r="C1974" s="11" t="s">
        <v>6370</v>
      </c>
      <c r="D1974" s="11" t="s">
        <v>6727</v>
      </c>
      <c r="E1974" s="4" t="s">
        <v>1890</v>
      </c>
      <c r="F1974" s="18" t="s">
        <v>1891</v>
      </c>
      <c r="G1974" s="22">
        <v>27201.8</v>
      </c>
      <c r="H1974" s="22">
        <v>10881</v>
      </c>
      <c r="I1974" s="38">
        <v>0.40001029343646377</v>
      </c>
    </row>
    <row r="1975" spans="2:9" ht="12" customHeight="1">
      <c r="B1975" s="7" t="s">
        <v>5173</v>
      </c>
      <c r="C1975" s="11" t="s">
        <v>6370</v>
      </c>
      <c r="D1975" s="11" t="s">
        <v>6728</v>
      </c>
      <c r="E1975" s="4" t="s">
        <v>1892</v>
      </c>
      <c r="F1975" s="18" t="s">
        <v>1893</v>
      </c>
      <c r="G1975" s="22">
        <v>55618.38</v>
      </c>
      <c r="H1975" s="22">
        <v>22247</v>
      </c>
      <c r="I1975" s="38">
        <v>0.39999367115690893</v>
      </c>
    </row>
    <row r="1976" spans="2:9" ht="12" customHeight="1">
      <c r="B1976" s="7" t="s">
        <v>5173</v>
      </c>
      <c r="C1976" s="11" t="s">
        <v>6370</v>
      </c>
      <c r="D1976" s="11" t="s">
        <v>6729</v>
      </c>
      <c r="E1976" s="4" t="s">
        <v>1894</v>
      </c>
      <c r="F1976" s="18" t="s">
        <v>1895</v>
      </c>
      <c r="G1976" s="22">
        <v>26276.880000000001</v>
      </c>
      <c r="H1976" s="22">
        <v>10511</v>
      </c>
      <c r="I1976" s="38">
        <v>0.4000094379545821</v>
      </c>
    </row>
    <row r="1977" spans="2:9" ht="12" customHeight="1">
      <c r="B1977" s="7" t="s">
        <v>5173</v>
      </c>
      <c r="C1977" s="11" t="s">
        <v>6370</v>
      </c>
      <c r="D1977" s="11" t="s">
        <v>6730</v>
      </c>
      <c r="E1977" s="4" t="s">
        <v>1896</v>
      </c>
      <c r="F1977" s="18" t="s">
        <v>1897</v>
      </c>
      <c r="G1977" s="22">
        <v>63727.15</v>
      </c>
      <c r="H1977" s="22">
        <v>4999</v>
      </c>
      <c r="I1977" s="38">
        <v>7.8443802994485085E-2</v>
      </c>
    </row>
    <row r="1978" spans="2:9" ht="12" customHeight="1">
      <c r="B1978" s="7" t="s">
        <v>5173</v>
      </c>
      <c r="C1978" s="11" t="s">
        <v>6370</v>
      </c>
      <c r="D1978" s="11" t="s">
        <v>6731</v>
      </c>
      <c r="E1978" s="4" t="s">
        <v>1898</v>
      </c>
      <c r="F1978" s="18" t="s">
        <v>1899</v>
      </c>
      <c r="G1978" s="22">
        <v>73760</v>
      </c>
      <c r="H1978" s="22">
        <v>29504</v>
      </c>
      <c r="I1978" s="38">
        <v>0.4</v>
      </c>
    </row>
    <row r="1979" spans="2:9" ht="12" customHeight="1">
      <c r="B1979" s="7" t="s">
        <v>5173</v>
      </c>
      <c r="C1979" s="11" t="s">
        <v>6370</v>
      </c>
      <c r="D1979" s="11" t="s">
        <v>6732</v>
      </c>
      <c r="E1979" s="4" t="s">
        <v>1900</v>
      </c>
      <c r="F1979" s="18" t="s">
        <v>1901</v>
      </c>
      <c r="G1979" s="22">
        <v>25671.1</v>
      </c>
      <c r="H1979" s="22">
        <v>10268</v>
      </c>
      <c r="I1979" s="38">
        <v>0.39998286010338474</v>
      </c>
    </row>
    <row r="1980" spans="2:9" ht="12" customHeight="1">
      <c r="B1980" s="7" t="s">
        <v>5173</v>
      </c>
      <c r="C1980" s="11" t="s">
        <v>6370</v>
      </c>
      <c r="D1980" s="11" t="s">
        <v>6733</v>
      </c>
      <c r="E1980" s="4" t="s">
        <v>1902</v>
      </c>
      <c r="F1980" s="18" t="s">
        <v>1903</v>
      </c>
      <c r="G1980" s="22">
        <v>284405</v>
      </c>
      <c r="H1980" s="22">
        <v>113762</v>
      </c>
      <c r="I1980" s="38">
        <v>0.4</v>
      </c>
    </row>
    <row r="1981" spans="2:9" ht="12" customHeight="1">
      <c r="B1981" s="7" t="s">
        <v>5173</v>
      </c>
      <c r="C1981" s="11" t="s">
        <v>6370</v>
      </c>
      <c r="D1981" s="11" t="s">
        <v>6734</v>
      </c>
      <c r="E1981" s="4" t="s">
        <v>1904</v>
      </c>
      <c r="F1981" s="18" t="s">
        <v>1905</v>
      </c>
      <c r="G1981" s="22">
        <v>10891.75</v>
      </c>
      <c r="H1981" s="22">
        <v>4357</v>
      </c>
      <c r="I1981" s="38">
        <v>0.40002754378313859</v>
      </c>
    </row>
    <row r="1982" spans="2:9" ht="12" customHeight="1">
      <c r="B1982" s="7" t="s">
        <v>5173</v>
      </c>
      <c r="C1982" s="11" t="s">
        <v>6370</v>
      </c>
      <c r="D1982" s="11" t="s">
        <v>6735</v>
      </c>
      <c r="E1982" s="4" t="s">
        <v>1906</v>
      </c>
      <c r="F1982" s="18" t="s">
        <v>1907</v>
      </c>
      <c r="G1982" s="22">
        <v>42279.81</v>
      </c>
      <c r="H1982" s="22">
        <v>16912</v>
      </c>
      <c r="I1982" s="38">
        <v>0.40000179754828608</v>
      </c>
    </row>
    <row r="1983" spans="2:9" ht="12" customHeight="1">
      <c r="B1983" s="7" t="s">
        <v>5173</v>
      </c>
      <c r="C1983" s="11" t="s">
        <v>6370</v>
      </c>
      <c r="D1983" s="11" t="s">
        <v>6736</v>
      </c>
      <c r="E1983" s="4" t="s">
        <v>1908</v>
      </c>
      <c r="F1983" s="18" t="s">
        <v>1909</v>
      </c>
      <c r="G1983" s="22">
        <v>39898.959999999999</v>
      </c>
      <c r="H1983" s="22">
        <v>15960</v>
      </c>
      <c r="I1983" s="38">
        <v>0.40001042633692707</v>
      </c>
    </row>
    <row r="1984" spans="2:9" ht="12" customHeight="1">
      <c r="B1984" s="7" t="s">
        <v>5173</v>
      </c>
      <c r="C1984" s="11" t="s">
        <v>6370</v>
      </c>
      <c r="D1984" s="11" t="s">
        <v>6737</v>
      </c>
      <c r="E1984" s="4" t="s">
        <v>1910</v>
      </c>
      <c r="F1984" s="18" t="s">
        <v>1911</v>
      </c>
      <c r="G1984" s="22">
        <v>10496</v>
      </c>
      <c r="H1984" s="22">
        <v>4198</v>
      </c>
      <c r="I1984" s="38">
        <v>0.39996189024390244</v>
      </c>
    </row>
    <row r="1985" spans="2:9" ht="12" customHeight="1">
      <c r="B1985" s="7" t="s">
        <v>5173</v>
      </c>
      <c r="C1985" s="11" t="s">
        <v>6370</v>
      </c>
      <c r="D1985" s="11" t="s">
        <v>6737</v>
      </c>
      <c r="E1985" s="4" t="s">
        <v>1910</v>
      </c>
      <c r="F1985" s="18" t="s">
        <v>1912</v>
      </c>
      <c r="G1985" s="22">
        <v>10830.75</v>
      </c>
      <c r="H1985" s="22">
        <v>4332</v>
      </c>
      <c r="I1985" s="38">
        <v>0.39997230108718235</v>
      </c>
    </row>
    <row r="1986" spans="2:9" ht="12" customHeight="1">
      <c r="B1986" s="7" t="s">
        <v>5173</v>
      </c>
      <c r="C1986" s="11" t="s">
        <v>6370</v>
      </c>
      <c r="D1986" s="11" t="s">
        <v>6738</v>
      </c>
      <c r="E1986" s="4" t="s">
        <v>1913</v>
      </c>
      <c r="F1986" s="18" t="s">
        <v>1914</v>
      </c>
      <c r="G1986" s="22">
        <v>8000</v>
      </c>
      <c r="H1986" s="22">
        <v>3200</v>
      </c>
      <c r="I1986" s="38">
        <v>0.4</v>
      </c>
    </row>
    <row r="1987" spans="2:9" ht="12" customHeight="1">
      <c r="B1987" s="7" t="s">
        <v>5173</v>
      </c>
      <c r="C1987" s="11" t="s">
        <v>6370</v>
      </c>
      <c r="D1987" s="11" t="s">
        <v>6739</v>
      </c>
      <c r="E1987" s="4" t="s">
        <v>1915</v>
      </c>
      <c r="F1987" s="18" t="s">
        <v>1916</v>
      </c>
      <c r="G1987" s="22">
        <v>32662</v>
      </c>
      <c r="H1987" s="22">
        <v>16331</v>
      </c>
      <c r="I1987" s="38">
        <v>0.5</v>
      </c>
    </row>
    <row r="1988" spans="2:9" ht="12" customHeight="1">
      <c r="B1988" s="7" t="s">
        <v>5173</v>
      </c>
      <c r="C1988" s="11" t="s">
        <v>6370</v>
      </c>
      <c r="D1988" s="11" t="s">
        <v>6740</v>
      </c>
      <c r="E1988" s="4" t="s">
        <v>1917</v>
      </c>
      <c r="F1988" s="18" t="s">
        <v>1918</v>
      </c>
      <c r="G1988" s="22">
        <v>24907.72</v>
      </c>
      <c r="H1988" s="22">
        <v>12454</v>
      </c>
      <c r="I1988" s="38">
        <v>0.50000562074730237</v>
      </c>
    </row>
    <row r="1989" spans="2:9" ht="12" customHeight="1">
      <c r="B1989" s="7" t="s">
        <v>5173</v>
      </c>
      <c r="C1989" s="11" t="s">
        <v>6370</v>
      </c>
      <c r="D1989" s="11" t="s">
        <v>6741</v>
      </c>
      <c r="E1989" s="4" t="s">
        <v>1919</v>
      </c>
      <c r="F1989" s="18" t="s">
        <v>1920</v>
      </c>
      <c r="G1989" s="22">
        <v>22769</v>
      </c>
      <c r="H1989" s="22">
        <v>11385</v>
      </c>
      <c r="I1989" s="38">
        <v>0.50002195968202379</v>
      </c>
    </row>
    <row r="1990" spans="2:9" ht="12" customHeight="1">
      <c r="B1990" s="7" t="s">
        <v>5173</v>
      </c>
      <c r="C1990" s="11" t="s">
        <v>6370</v>
      </c>
      <c r="D1990" s="11" t="s">
        <v>6742</v>
      </c>
      <c r="E1990" s="4" t="s">
        <v>1921</v>
      </c>
      <c r="F1990" s="18" t="s">
        <v>1922</v>
      </c>
      <c r="G1990" s="22">
        <v>33577.910000000003</v>
      </c>
      <c r="H1990" s="22">
        <v>16789</v>
      </c>
      <c r="I1990" s="38">
        <v>0.50000134016679409</v>
      </c>
    </row>
    <row r="1991" spans="2:9" ht="12" customHeight="1">
      <c r="B1991" s="7" t="s">
        <v>5173</v>
      </c>
      <c r="C1991" s="11" t="s">
        <v>6370</v>
      </c>
      <c r="D1991" s="11" t="s">
        <v>6743</v>
      </c>
      <c r="E1991" s="4" t="s">
        <v>1923</v>
      </c>
      <c r="F1991" s="18" t="s">
        <v>1924</v>
      </c>
      <c r="G1991" s="22">
        <v>46758</v>
      </c>
      <c r="H1991" s="22">
        <v>23379</v>
      </c>
      <c r="I1991" s="38">
        <v>0.5</v>
      </c>
    </row>
    <row r="1992" spans="2:9" ht="12" customHeight="1">
      <c r="B1992" s="7" t="s">
        <v>5173</v>
      </c>
      <c r="C1992" s="11" t="s">
        <v>6370</v>
      </c>
      <c r="D1992" s="11" t="s">
        <v>6744</v>
      </c>
      <c r="E1992" s="4" t="s">
        <v>1925</v>
      </c>
      <c r="F1992" s="18" t="s">
        <v>1926</v>
      </c>
      <c r="G1992" s="22">
        <v>133505</v>
      </c>
      <c r="H1992" s="22">
        <v>53402</v>
      </c>
      <c r="I1992" s="38">
        <v>0.4</v>
      </c>
    </row>
    <row r="1993" spans="2:9" ht="12" customHeight="1">
      <c r="B1993" s="7" t="s">
        <v>5173</v>
      </c>
      <c r="C1993" s="11" t="s">
        <v>6370</v>
      </c>
      <c r="D1993" s="11" t="s">
        <v>6745</v>
      </c>
      <c r="E1993" s="4" t="s">
        <v>1927</v>
      </c>
      <c r="F1993" s="18" t="s">
        <v>1928</v>
      </c>
      <c r="G1993" s="22">
        <v>28830.58</v>
      </c>
      <c r="H1993" s="22">
        <v>14415</v>
      </c>
      <c r="I1993" s="38">
        <v>0.49998994123600704</v>
      </c>
    </row>
    <row r="1994" spans="2:9" ht="12" customHeight="1">
      <c r="B1994" s="7" t="s">
        <v>5173</v>
      </c>
      <c r="C1994" s="11" t="s">
        <v>6370</v>
      </c>
      <c r="D1994" s="11" t="s">
        <v>6746</v>
      </c>
      <c r="E1994" s="4" t="s">
        <v>1929</v>
      </c>
      <c r="F1994" s="18" t="s">
        <v>1930</v>
      </c>
      <c r="G1994" s="22">
        <v>41753.620000000003</v>
      </c>
      <c r="H1994" s="22">
        <v>20877</v>
      </c>
      <c r="I1994" s="38">
        <v>0.5000045505036449</v>
      </c>
    </row>
    <row r="1995" spans="2:9" ht="12" customHeight="1">
      <c r="B1995" s="7" t="s">
        <v>5173</v>
      </c>
      <c r="C1995" s="11" t="s">
        <v>6370</v>
      </c>
      <c r="D1995" s="11" t="s">
        <v>6747</v>
      </c>
      <c r="E1995" s="4" t="s">
        <v>1931</v>
      </c>
      <c r="F1995" s="18" t="s">
        <v>1932</v>
      </c>
      <c r="G1995" s="22">
        <v>38883</v>
      </c>
      <c r="H1995" s="22">
        <v>23330</v>
      </c>
      <c r="I1995" s="38">
        <v>0.6000051436360363</v>
      </c>
    </row>
    <row r="1996" spans="2:9" ht="12" customHeight="1">
      <c r="B1996" s="7" t="s">
        <v>5173</v>
      </c>
      <c r="C1996" s="11" t="s">
        <v>6370</v>
      </c>
      <c r="D1996" s="11" t="s">
        <v>6748</v>
      </c>
      <c r="E1996" s="4" t="s">
        <v>1933</v>
      </c>
      <c r="F1996" s="18" t="s">
        <v>1934</v>
      </c>
      <c r="G1996" s="22">
        <v>39728.65</v>
      </c>
      <c r="H1996" s="22">
        <v>15891</v>
      </c>
      <c r="I1996" s="38">
        <v>0.39998842145403884</v>
      </c>
    </row>
    <row r="1997" spans="2:9" ht="12" customHeight="1">
      <c r="B1997" s="7" t="s">
        <v>5173</v>
      </c>
      <c r="C1997" s="11" t="s">
        <v>6370</v>
      </c>
      <c r="D1997" s="11" t="s">
        <v>6749</v>
      </c>
      <c r="E1997" s="4" t="s">
        <v>1935</v>
      </c>
      <c r="F1997" s="18" t="s">
        <v>1936</v>
      </c>
      <c r="G1997" s="22">
        <v>119204.95</v>
      </c>
      <c r="H1997" s="22">
        <v>47682</v>
      </c>
      <c r="I1997" s="38">
        <v>0.40000016777826763</v>
      </c>
    </row>
    <row r="1998" spans="2:9" ht="12" customHeight="1">
      <c r="B1998" s="7" t="s">
        <v>5173</v>
      </c>
      <c r="C1998" s="11" t="s">
        <v>6370</v>
      </c>
      <c r="D1998" s="11" t="s">
        <v>6750</v>
      </c>
      <c r="E1998" s="4" t="s">
        <v>1937</v>
      </c>
      <c r="F1998" s="18" t="s">
        <v>1938</v>
      </c>
      <c r="G1998" s="22">
        <v>16791</v>
      </c>
      <c r="H1998" s="22">
        <v>8396</v>
      </c>
      <c r="I1998" s="38">
        <v>0.50002977785718539</v>
      </c>
    </row>
    <row r="1999" spans="2:9" ht="12" customHeight="1">
      <c r="B1999" s="7" t="s">
        <v>5173</v>
      </c>
      <c r="C1999" s="11" t="s">
        <v>6370</v>
      </c>
      <c r="D1999" s="11" t="s">
        <v>6751</v>
      </c>
      <c r="E1999" s="4" t="s">
        <v>1939</v>
      </c>
      <c r="F1999" s="18" t="s">
        <v>1940</v>
      </c>
      <c r="G1999" s="22">
        <v>138136</v>
      </c>
      <c r="H1999" s="22">
        <v>41441</v>
      </c>
      <c r="I1999" s="38">
        <v>0.30000144784849714</v>
      </c>
    </row>
    <row r="2000" spans="2:9" ht="12" customHeight="1">
      <c r="B2000" s="7" t="s">
        <v>5173</v>
      </c>
      <c r="C2000" s="11" t="s">
        <v>6370</v>
      </c>
      <c r="D2000" s="11" t="s">
        <v>6752</v>
      </c>
      <c r="E2000" s="4" t="s">
        <v>1941</v>
      </c>
      <c r="F2000" s="18" t="s">
        <v>1942</v>
      </c>
      <c r="G2000" s="22">
        <v>93300</v>
      </c>
      <c r="H2000" s="22">
        <v>27990</v>
      </c>
      <c r="I2000" s="38">
        <v>0.3</v>
      </c>
    </row>
    <row r="2001" spans="2:9" ht="12" customHeight="1">
      <c r="B2001" s="7" t="s">
        <v>5173</v>
      </c>
      <c r="C2001" s="11" t="s">
        <v>6370</v>
      </c>
      <c r="D2001" s="11" t="s">
        <v>6724</v>
      </c>
      <c r="E2001" s="4" t="s">
        <v>1881</v>
      </c>
      <c r="F2001" s="18" t="s">
        <v>1943</v>
      </c>
      <c r="G2001" s="22">
        <v>604890.4</v>
      </c>
      <c r="H2001" s="22">
        <v>302445</v>
      </c>
      <c r="I2001" s="38">
        <v>0.49999966936159013</v>
      </c>
    </row>
    <row r="2002" spans="2:9" ht="12" customHeight="1">
      <c r="B2002" s="7" t="s">
        <v>5173</v>
      </c>
      <c r="C2002" s="11" t="s">
        <v>6370</v>
      </c>
      <c r="D2002" s="11" t="s">
        <v>6753</v>
      </c>
      <c r="E2002" s="4" t="s">
        <v>1944</v>
      </c>
      <c r="F2002" s="18" t="s">
        <v>1945</v>
      </c>
      <c r="G2002" s="22">
        <v>1977800</v>
      </c>
      <c r="H2002" s="22">
        <v>332400</v>
      </c>
      <c r="I2002" s="38">
        <v>0.16806552735362523</v>
      </c>
    </row>
    <row r="2003" spans="2:9" ht="12" customHeight="1">
      <c r="B2003" s="7" t="s">
        <v>5173</v>
      </c>
      <c r="C2003" s="11" t="s">
        <v>6370</v>
      </c>
      <c r="D2003" s="11" t="s">
        <v>6754</v>
      </c>
      <c r="E2003" s="4" t="s">
        <v>1946</v>
      </c>
      <c r="F2003" s="18" t="s">
        <v>1947</v>
      </c>
      <c r="G2003" s="22">
        <v>1355370</v>
      </c>
      <c r="H2003" s="22">
        <v>474380</v>
      </c>
      <c r="I2003" s="38">
        <v>0.35000036890295638</v>
      </c>
    </row>
    <row r="2004" spans="2:9" ht="12" customHeight="1">
      <c r="B2004" s="7" t="s">
        <v>5173</v>
      </c>
      <c r="C2004" s="11" t="s">
        <v>6370</v>
      </c>
      <c r="D2004" s="11" t="s">
        <v>6755</v>
      </c>
      <c r="E2004" s="4" t="s">
        <v>1948</v>
      </c>
      <c r="F2004" s="18" t="s">
        <v>1949</v>
      </c>
      <c r="G2004" s="22">
        <v>1800000</v>
      </c>
      <c r="H2004" s="22">
        <v>499860</v>
      </c>
      <c r="I2004" s="38">
        <v>0.2777</v>
      </c>
    </row>
    <row r="2005" spans="2:9" ht="12" customHeight="1">
      <c r="B2005" s="7" t="s">
        <v>5173</v>
      </c>
      <c r="C2005" s="11" t="s">
        <v>6370</v>
      </c>
      <c r="D2005" s="11" t="s">
        <v>6691</v>
      </c>
      <c r="E2005" s="4" t="s">
        <v>1887</v>
      </c>
      <c r="F2005" s="18" t="s">
        <v>1950</v>
      </c>
      <c r="G2005" s="22">
        <v>89135.8</v>
      </c>
      <c r="H2005" s="22">
        <v>26741</v>
      </c>
      <c r="I2005" s="38">
        <v>0.30000291689758773</v>
      </c>
    </row>
    <row r="2006" spans="2:9" ht="12" customHeight="1">
      <c r="B2006" s="7" t="s">
        <v>5173</v>
      </c>
      <c r="C2006" s="11" t="s">
        <v>6370</v>
      </c>
      <c r="D2006" s="11" t="s">
        <v>6756</v>
      </c>
      <c r="E2006" s="4" t="s">
        <v>1951</v>
      </c>
      <c r="F2006" s="18" t="s">
        <v>1952</v>
      </c>
      <c r="G2006" s="22">
        <v>60500</v>
      </c>
      <c r="H2006" s="22">
        <v>30250</v>
      </c>
      <c r="I2006" s="38">
        <v>0.5</v>
      </c>
    </row>
    <row r="2007" spans="2:9" ht="12" customHeight="1">
      <c r="B2007" s="7" t="s">
        <v>5173</v>
      </c>
      <c r="C2007" s="11" t="s">
        <v>6370</v>
      </c>
      <c r="D2007" s="11" t="s">
        <v>6757</v>
      </c>
      <c r="E2007" s="4" t="s">
        <v>1953</v>
      </c>
      <c r="F2007" s="18" t="s">
        <v>1954</v>
      </c>
      <c r="G2007" s="22">
        <v>5940</v>
      </c>
      <c r="H2007" s="22">
        <v>2970</v>
      </c>
      <c r="I2007" s="38">
        <v>0.5</v>
      </c>
    </row>
    <row r="2008" spans="2:9" ht="12" customHeight="1">
      <c r="B2008" s="7" t="s">
        <v>5173</v>
      </c>
      <c r="C2008" s="11" t="s">
        <v>6370</v>
      </c>
      <c r="D2008" s="11" t="s">
        <v>6758</v>
      </c>
      <c r="E2008" s="4" t="s">
        <v>1955</v>
      </c>
      <c r="F2008" s="18" t="s">
        <v>1956</v>
      </c>
      <c r="G2008" s="22">
        <v>6065</v>
      </c>
      <c r="H2008" s="22">
        <v>3033</v>
      </c>
      <c r="I2008" s="38">
        <v>0.50008244023083259</v>
      </c>
    </row>
    <row r="2009" spans="2:9" ht="12" customHeight="1">
      <c r="B2009" s="7" t="s">
        <v>5173</v>
      </c>
      <c r="C2009" s="11" t="s">
        <v>6370</v>
      </c>
      <c r="D2009" s="11" t="s">
        <v>6759</v>
      </c>
      <c r="E2009" s="4" t="s">
        <v>1957</v>
      </c>
      <c r="F2009" s="18" t="s">
        <v>1958</v>
      </c>
      <c r="G2009" s="22">
        <v>84952.4</v>
      </c>
      <c r="H2009" s="22">
        <v>50971</v>
      </c>
      <c r="I2009" s="38">
        <v>0.59999482062896403</v>
      </c>
    </row>
    <row r="2010" spans="2:9" ht="12" customHeight="1">
      <c r="B2010" s="7" t="s">
        <v>5173</v>
      </c>
      <c r="C2010" s="11" t="s">
        <v>6370</v>
      </c>
      <c r="D2010" s="11" t="s">
        <v>6760</v>
      </c>
      <c r="E2010" s="4" t="s">
        <v>1959</v>
      </c>
      <c r="F2010" s="18" t="s">
        <v>1960</v>
      </c>
      <c r="G2010" s="22">
        <v>329151.40000000002</v>
      </c>
      <c r="H2010" s="22">
        <v>197491</v>
      </c>
      <c r="I2010" s="38">
        <v>0.60000048609849443</v>
      </c>
    </row>
    <row r="2011" spans="2:9" ht="12" customHeight="1">
      <c r="B2011" s="7" t="s">
        <v>5173</v>
      </c>
      <c r="C2011" s="11" t="s">
        <v>6370</v>
      </c>
      <c r="D2011" s="11" t="s">
        <v>6744</v>
      </c>
      <c r="E2011" s="4" t="s">
        <v>1925</v>
      </c>
      <c r="F2011" s="18" t="s">
        <v>1961</v>
      </c>
      <c r="G2011" s="22">
        <v>30256.89</v>
      </c>
      <c r="H2011" s="22">
        <v>18154</v>
      </c>
      <c r="I2011" s="38">
        <v>0.59999557125666259</v>
      </c>
    </row>
    <row r="2012" spans="2:9" ht="12" customHeight="1">
      <c r="B2012" s="7" t="s">
        <v>5173</v>
      </c>
      <c r="C2012" s="11" t="s">
        <v>6370</v>
      </c>
      <c r="D2012" s="11" t="s">
        <v>6761</v>
      </c>
      <c r="E2012" s="4" t="s">
        <v>1962</v>
      </c>
      <c r="F2012" s="18" t="s">
        <v>1963</v>
      </c>
      <c r="G2012" s="22">
        <v>26027</v>
      </c>
      <c r="H2012" s="22">
        <v>15616</v>
      </c>
      <c r="I2012" s="38">
        <v>0.59999231567218658</v>
      </c>
    </row>
    <row r="2013" spans="2:9" ht="12" customHeight="1">
      <c r="B2013" s="7" t="s">
        <v>5173</v>
      </c>
      <c r="C2013" s="11" t="s">
        <v>6370</v>
      </c>
      <c r="D2013" s="11" t="s">
        <v>6762</v>
      </c>
      <c r="E2013" s="4" t="s">
        <v>1964</v>
      </c>
      <c r="F2013" s="18" t="s">
        <v>1965</v>
      </c>
      <c r="G2013" s="22">
        <v>100411.2</v>
      </c>
      <c r="H2013" s="22">
        <v>25002</v>
      </c>
      <c r="I2013" s="38">
        <v>0.24899612792198481</v>
      </c>
    </row>
    <row r="2014" spans="2:9" ht="12" customHeight="1">
      <c r="B2014" s="7" t="s">
        <v>5173</v>
      </c>
      <c r="C2014" s="11" t="s">
        <v>6370</v>
      </c>
      <c r="D2014" s="11" t="s">
        <v>6843</v>
      </c>
      <c r="E2014" s="4" t="s">
        <v>2181</v>
      </c>
      <c r="F2014" s="18" t="s">
        <v>2182</v>
      </c>
      <c r="G2014" s="22">
        <v>2200000</v>
      </c>
      <c r="H2014" s="22">
        <v>869323</v>
      </c>
      <c r="I2014" s="38">
        <v>0.39514681818181818</v>
      </c>
    </row>
    <row r="2015" spans="2:9" ht="12" customHeight="1">
      <c r="B2015" s="7" t="s">
        <v>5173</v>
      </c>
      <c r="C2015" s="11" t="s">
        <v>6370</v>
      </c>
      <c r="D2015" s="11" t="s">
        <v>6844</v>
      </c>
      <c r="E2015" s="4" t="s">
        <v>2183</v>
      </c>
      <c r="F2015" s="18" t="s">
        <v>2184</v>
      </c>
      <c r="G2015" s="22">
        <v>1004053.33</v>
      </c>
      <c r="H2015" s="22">
        <v>353375</v>
      </c>
      <c r="I2015" s="38">
        <v>0.35194843684249322</v>
      </c>
    </row>
    <row r="2016" spans="2:9" ht="12" customHeight="1">
      <c r="B2016" s="7" t="s">
        <v>5170</v>
      </c>
      <c r="C2016" s="11" t="s">
        <v>6358</v>
      </c>
      <c r="D2016" s="11" t="s">
        <v>6451</v>
      </c>
      <c r="E2016" s="14" t="s">
        <v>548</v>
      </c>
      <c r="F2016" s="18" t="s">
        <v>549</v>
      </c>
      <c r="G2016" s="22">
        <v>1075000</v>
      </c>
      <c r="H2016" s="22">
        <v>161170</v>
      </c>
      <c r="I2016" s="38">
        <v>0.14992558139534884</v>
      </c>
    </row>
    <row r="2017" spans="2:9" ht="12" customHeight="1">
      <c r="B2017" s="7" t="s">
        <v>5170</v>
      </c>
      <c r="C2017" s="11" t="s">
        <v>6358</v>
      </c>
      <c r="D2017" s="11" t="s">
        <v>6452</v>
      </c>
      <c r="E2017" s="14" t="s">
        <v>550</v>
      </c>
      <c r="F2017" s="18" t="s">
        <v>551</v>
      </c>
      <c r="G2017" s="22">
        <v>700000</v>
      </c>
      <c r="H2017" s="22">
        <v>210000</v>
      </c>
      <c r="I2017" s="38">
        <v>0.3</v>
      </c>
    </row>
    <row r="2018" spans="2:9" ht="12" customHeight="1">
      <c r="B2018" s="7" t="s">
        <v>5170</v>
      </c>
      <c r="C2018" s="11" t="s">
        <v>6358</v>
      </c>
      <c r="D2018" s="11" t="s">
        <v>6451</v>
      </c>
      <c r="E2018" s="14" t="s">
        <v>548</v>
      </c>
      <c r="F2018" s="18" t="s">
        <v>552</v>
      </c>
      <c r="G2018" s="22">
        <v>2484340</v>
      </c>
      <c r="H2018" s="22">
        <v>500000</v>
      </c>
      <c r="I2018" s="38">
        <v>0.20126069700604587</v>
      </c>
    </row>
    <row r="2019" spans="2:9" ht="12" customHeight="1">
      <c r="B2019" s="7" t="s">
        <v>5170</v>
      </c>
      <c r="C2019" s="11" t="s">
        <v>6358</v>
      </c>
      <c r="D2019" s="11" t="s">
        <v>6453</v>
      </c>
      <c r="E2019" s="14" t="s">
        <v>553</v>
      </c>
      <c r="F2019" s="18" t="s">
        <v>554</v>
      </c>
      <c r="G2019" s="22">
        <v>1542000</v>
      </c>
      <c r="H2019" s="22">
        <v>1000000</v>
      </c>
      <c r="I2019" s="38">
        <v>0.64850843060959795</v>
      </c>
    </row>
    <row r="2020" spans="2:9" ht="12" customHeight="1">
      <c r="B2020" s="7" t="s">
        <v>5170</v>
      </c>
      <c r="C2020" s="11" t="s">
        <v>6358</v>
      </c>
      <c r="D2020" s="11" t="s">
        <v>6451</v>
      </c>
      <c r="E2020" s="14" t="s">
        <v>548</v>
      </c>
      <c r="F2020" s="18" t="s">
        <v>555</v>
      </c>
      <c r="G2020" s="22">
        <v>110000</v>
      </c>
      <c r="H2020" s="22">
        <v>44000</v>
      </c>
      <c r="I2020" s="38">
        <v>0.4</v>
      </c>
    </row>
    <row r="2021" spans="2:9" ht="12" customHeight="1">
      <c r="B2021" s="7" t="s">
        <v>5170</v>
      </c>
      <c r="C2021" s="11" t="s">
        <v>6358</v>
      </c>
      <c r="D2021" s="11" t="s">
        <v>6454</v>
      </c>
      <c r="E2021" s="4" t="s">
        <v>556</v>
      </c>
      <c r="F2021" s="18" t="s">
        <v>557</v>
      </c>
      <c r="G2021" s="22">
        <v>242564.54</v>
      </c>
      <c r="H2021" s="22">
        <v>96913</v>
      </c>
      <c r="I2021" s="38">
        <v>0.39953490316432894</v>
      </c>
    </row>
    <row r="2022" spans="2:9" ht="12" customHeight="1">
      <c r="B2022" s="7" t="s">
        <v>5170</v>
      </c>
      <c r="C2022" s="11" t="s">
        <v>6358</v>
      </c>
      <c r="D2022" s="11" t="s">
        <v>6454</v>
      </c>
      <c r="E2022" s="4" t="s">
        <v>556</v>
      </c>
      <c r="F2022" s="18" t="s">
        <v>558</v>
      </c>
      <c r="G2022" s="22">
        <v>174167</v>
      </c>
      <c r="H2022" s="22">
        <v>69667</v>
      </c>
      <c r="I2022" s="38">
        <v>0.40000114832316108</v>
      </c>
    </row>
    <row r="2023" spans="2:9" ht="12" customHeight="1">
      <c r="B2023" s="7" t="s">
        <v>5170</v>
      </c>
      <c r="C2023" s="11" t="s">
        <v>6358</v>
      </c>
      <c r="D2023" s="11" t="s">
        <v>6453</v>
      </c>
      <c r="E2023" s="4" t="s">
        <v>553</v>
      </c>
      <c r="F2023" s="18" t="s">
        <v>559</v>
      </c>
      <c r="G2023" s="22">
        <v>695000</v>
      </c>
      <c r="H2023" s="22">
        <v>211420</v>
      </c>
      <c r="I2023" s="38">
        <v>0.30420143884892087</v>
      </c>
    </row>
    <row r="2024" spans="2:9" ht="12" customHeight="1">
      <c r="B2024" s="7" t="s">
        <v>5170</v>
      </c>
      <c r="C2024" s="11" t="s">
        <v>6358</v>
      </c>
      <c r="D2024" s="11" t="s">
        <v>6455</v>
      </c>
      <c r="E2024" s="14" t="s">
        <v>560</v>
      </c>
      <c r="F2024" s="18" t="s">
        <v>561</v>
      </c>
      <c r="G2024" s="22">
        <v>1569164.58</v>
      </c>
      <c r="H2024" s="22">
        <v>600000</v>
      </c>
      <c r="I2024" s="38">
        <v>0.38236906927888975</v>
      </c>
    </row>
    <row r="2025" spans="2:9" ht="12" customHeight="1">
      <c r="B2025" s="7" t="s">
        <v>5170</v>
      </c>
      <c r="C2025" s="11" t="s">
        <v>6358</v>
      </c>
      <c r="D2025" s="11" t="s">
        <v>6456</v>
      </c>
      <c r="E2025" s="14" t="s">
        <v>562</v>
      </c>
      <c r="F2025" s="18" t="s">
        <v>563</v>
      </c>
      <c r="G2025" s="22">
        <v>4037000</v>
      </c>
      <c r="H2025" s="22">
        <v>1000000</v>
      </c>
      <c r="I2025" s="38">
        <v>0.24770869457517958</v>
      </c>
    </row>
    <row r="2026" spans="2:9" ht="12" customHeight="1">
      <c r="B2026" s="7" t="s">
        <v>5170</v>
      </c>
      <c r="C2026" s="11" t="s">
        <v>6358</v>
      </c>
      <c r="D2026" s="11" t="s">
        <v>6457</v>
      </c>
      <c r="E2026" s="14" t="s">
        <v>564</v>
      </c>
      <c r="F2026" s="18" t="s">
        <v>565</v>
      </c>
      <c r="G2026" s="22">
        <v>1841600</v>
      </c>
      <c r="H2026" s="22">
        <v>600000</v>
      </c>
      <c r="I2026" s="38">
        <v>0.32580364900086883</v>
      </c>
    </row>
    <row r="2027" spans="2:9" ht="12" customHeight="1">
      <c r="B2027" s="7" t="s">
        <v>5170</v>
      </c>
      <c r="C2027" s="11" t="s">
        <v>6358</v>
      </c>
      <c r="D2027" s="11" t="s">
        <v>6458</v>
      </c>
      <c r="E2027" s="14" t="s">
        <v>566</v>
      </c>
      <c r="F2027" s="18" t="s">
        <v>567</v>
      </c>
      <c r="G2027" s="22">
        <v>1258330</v>
      </c>
      <c r="H2027" s="22">
        <v>377500</v>
      </c>
      <c r="I2027" s="38">
        <v>0.30000079470409191</v>
      </c>
    </row>
    <row r="2028" spans="2:9" ht="12" customHeight="1">
      <c r="B2028" s="7" t="s">
        <v>5172</v>
      </c>
      <c r="C2028" s="11" t="s">
        <v>6408</v>
      </c>
      <c r="D2028" s="11" t="s">
        <v>7970</v>
      </c>
      <c r="E2028" s="6" t="s">
        <v>964</v>
      </c>
      <c r="F2028" s="19" t="s">
        <v>965</v>
      </c>
      <c r="G2028" s="23">
        <v>304283</v>
      </c>
      <c r="H2028" s="23">
        <v>121713</v>
      </c>
      <c r="I2028" s="38">
        <v>0.3999993427171416</v>
      </c>
    </row>
    <row r="2029" spans="2:9" ht="12" customHeight="1">
      <c r="B2029" s="7" t="s">
        <v>5172</v>
      </c>
      <c r="C2029" s="11" t="s">
        <v>6408</v>
      </c>
      <c r="D2029" s="11" t="s">
        <v>7971</v>
      </c>
      <c r="E2029" s="6" t="s">
        <v>966</v>
      </c>
      <c r="F2029" s="19" t="s">
        <v>967</v>
      </c>
      <c r="G2029" s="23">
        <v>343068.5</v>
      </c>
      <c r="H2029" s="23">
        <v>137227</v>
      </c>
      <c r="I2029" s="38">
        <v>0.39999883405209163</v>
      </c>
    </row>
    <row r="2030" spans="2:9" ht="12" customHeight="1">
      <c r="B2030" s="7" t="s">
        <v>5172</v>
      </c>
      <c r="C2030" s="11" t="s">
        <v>6408</v>
      </c>
      <c r="D2030" s="11" t="s">
        <v>7972</v>
      </c>
      <c r="E2030" s="6" t="s">
        <v>968</v>
      </c>
      <c r="F2030" s="19" t="s">
        <v>969</v>
      </c>
      <c r="G2030" s="23">
        <v>222186.67</v>
      </c>
      <c r="H2030" s="23">
        <v>33328</v>
      </c>
      <c r="I2030" s="38">
        <v>0.14999999774963996</v>
      </c>
    </row>
    <row r="2031" spans="2:9" ht="12" customHeight="1">
      <c r="B2031" s="7" t="s">
        <v>5172</v>
      </c>
      <c r="C2031" s="11" t="s">
        <v>6408</v>
      </c>
      <c r="D2031" s="11" t="s">
        <v>7973</v>
      </c>
      <c r="E2031" s="6" t="s">
        <v>970</v>
      </c>
      <c r="F2031" s="19" t="s">
        <v>971</v>
      </c>
      <c r="G2031" s="23">
        <v>50000</v>
      </c>
      <c r="H2031" s="23">
        <v>20000</v>
      </c>
      <c r="I2031" s="38">
        <v>0.4</v>
      </c>
    </row>
    <row r="2032" spans="2:9" ht="12" customHeight="1">
      <c r="B2032" s="7" t="s">
        <v>5172</v>
      </c>
      <c r="C2032" s="11" t="s">
        <v>6408</v>
      </c>
      <c r="D2032" s="11" t="s">
        <v>7974</v>
      </c>
      <c r="E2032" s="6" t="s">
        <v>972</v>
      </c>
      <c r="F2032" s="19" t="s">
        <v>973</v>
      </c>
      <c r="G2032" s="23">
        <v>967286</v>
      </c>
      <c r="H2032" s="23">
        <v>420055</v>
      </c>
      <c r="I2032" s="38">
        <v>0.43426142836761827</v>
      </c>
    </row>
    <row r="2033" spans="2:9" ht="12" customHeight="1">
      <c r="B2033" s="7" t="s">
        <v>5172</v>
      </c>
      <c r="C2033" s="11" t="s">
        <v>6408</v>
      </c>
      <c r="D2033" s="11" t="s">
        <v>7975</v>
      </c>
      <c r="E2033" s="6" t="s">
        <v>974</v>
      </c>
      <c r="F2033" s="19" t="s">
        <v>975</v>
      </c>
      <c r="G2033" s="23">
        <v>428256</v>
      </c>
      <c r="H2033" s="23">
        <v>86775</v>
      </c>
      <c r="I2033" s="38">
        <v>0.20262413136068147</v>
      </c>
    </row>
    <row r="2034" spans="2:9" ht="12" customHeight="1">
      <c r="B2034" s="7" t="s">
        <v>5172</v>
      </c>
      <c r="C2034" s="11" t="s">
        <v>6408</v>
      </c>
      <c r="D2034" s="11" t="s">
        <v>7976</v>
      </c>
      <c r="E2034" s="6" t="s">
        <v>976</v>
      </c>
      <c r="F2034" s="19" t="s">
        <v>977</v>
      </c>
      <c r="G2034" s="23">
        <v>750000</v>
      </c>
      <c r="H2034" s="23">
        <v>150000</v>
      </c>
      <c r="I2034" s="38">
        <v>0.2</v>
      </c>
    </row>
    <row r="2035" spans="2:9" ht="12" customHeight="1">
      <c r="B2035" s="7" t="s">
        <v>5172</v>
      </c>
      <c r="C2035" s="11" t="s">
        <v>6408</v>
      </c>
      <c r="D2035" s="11" t="s">
        <v>7976</v>
      </c>
      <c r="E2035" s="6" t="s">
        <v>976</v>
      </c>
      <c r="F2035" s="19" t="s">
        <v>978</v>
      </c>
      <c r="G2035" s="23">
        <v>139815</v>
      </c>
      <c r="H2035" s="23">
        <v>56668</v>
      </c>
      <c r="I2035" s="38">
        <v>0.4053070128383936</v>
      </c>
    </row>
    <row r="2036" spans="2:9" ht="12" customHeight="1">
      <c r="B2036" s="7" t="s">
        <v>5172</v>
      </c>
      <c r="C2036" s="11" t="s">
        <v>6408</v>
      </c>
      <c r="D2036" s="11" t="s">
        <v>7977</v>
      </c>
      <c r="E2036" s="6" t="s">
        <v>979</v>
      </c>
      <c r="F2036" s="19" t="s">
        <v>980</v>
      </c>
      <c r="G2036" s="23">
        <v>227697.76</v>
      </c>
      <c r="H2036" s="23">
        <v>93931</v>
      </c>
      <c r="I2036" s="38">
        <v>0.41252491899788563</v>
      </c>
    </row>
    <row r="2037" spans="2:9" ht="12" customHeight="1">
      <c r="B2037" s="7" t="s">
        <v>5172</v>
      </c>
      <c r="C2037" s="11" t="s">
        <v>6408</v>
      </c>
      <c r="D2037" s="11" t="s">
        <v>7978</v>
      </c>
      <c r="E2037" s="6" t="s">
        <v>981</v>
      </c>
      <c r="F2037" s="19" t="s">
        <v>982</v>
      </c>
      <c r="G2037" s="23">
        <v>114037.42</v>
      </c>
      <c r="H2037" s="23">
        <v>45615</v>
      </c>
      <c r="I2037" s="38">
        <v>0.40000028060964549</v>
      </c>
    </row>
    <row r="2038" spans="2:9" ht="12" customHeight="1">
      <c r="B2038" s="7" t="s">
        <v>5172</v>
      </c>
      <c r="C2038" s="11" t="s">
        <v>6408</v>
      </c>
      <c r="D2038" s="11" t="s">
        <v>7979</v>
      </c>
      <c r="E2038" s="6" t="s">
        <v>983</v>
      </c>
      <c r="F2038" s="19" t="s">
        <v>984</v>
      </c>
      <c r="G2038" s="23">
        <v>1747497.62</v>
      </c>
      <c r="H2038" s="23">
        <v>262125</v>
      </c>
      <c r="I2038" s="38">
        <v>0.15000020429212371</v>
      </c>
    </row>
    <row r="2039" spans="2:9" ht="12" customHeight="1">
      <c r="B2039" s="7" t="s">
        <v>5172</v>
      </c>
      <c r="C2039" s="11" t="s">
        <v>6408</v>
      </c>
      <c r="D2039" s="11" t="s">
        <v>7980</v>
      </c>
      <c r="E2039" s="6" t="s">
        <v>985</v>
      </c>
      <c r="F2039" s="19" t="s">
        <v>986</v>
      </c>
      <c r="G2039" s="23">
        <v>1818792</v>
      </c>
      <c r="H2039" s="23">
        <v>363758</v>
      </c>
      <c r="I2039" s="38">
        <v>0.19999978007380723</v>
      </c>
    </row>
    <row r="2040" spans="2:9" ht="12" customHeight="1">
      <c r="B2040" s="7" t="s">
        <v>5172</v>
      </c>
      <c r="C2040" s="11" t="s">
        <v>6408</v>
      </c>
      <c r="D2040" s="11" t="s">
        <v>7980</v>
      </c>
      <c r="E2040" s="6" t="s">
        <v>985</v>
      </c>
      <c r="F2040" s="19" t="s">
        <v>987</v>
      </c>
      <c r="G2040" s="23">
        <v>375000</v>
      </c>
      <c r="H2040" s="23">
        <v>150000</v>
      </c>
      <c r="I2040" s="38">
        <v>0.4</v>
      </c>
    </row>
    <row r="2041" spans="2:9" ht="12" customHeight="1">
      <c r="B2041" s="7" t="s">
        <v>5172</v>
      </c>
      <c r="C2041" s="11" t="s">
        <v>6408</v>
      </c>
      <c r="D2041" s="11" t="s">
        <v>7980</v>
      </c>
      <c r="E2041" s="6" t="s">
        <v>985</v>
      </c>
      <c r="F2041" s="19" t="s">
        <v>988</v>
      </c>
      <c r="G2041" s="23">
        <v>416911</v>
      </c>
      <c r="H2041" s="23">
        <v>166667</v>
      </c>
      <c r="I2041" s="38">
        <v>0.39976637699652923</v>
      </c>
    </row>
    <row r="2042" spans="2:9" ht="12" customHeight="1">
      <c r="B2042" s="7" t="s">
        <v>5172</v>
      </c>
      <c r="C2042" s="11" t="s">
        <v>6408</v>
      </c>
      <c r="D2042" s="11" t="s">
        <v>7981</v>
      </c>
      <c r="E2042" s="6" t="s">
        <v>989</v>
      </c>
      <c r="F2042" s="19" t="s">
        <v>990</v>
      </c>
      <c r="G2042" s="23">
        <v>122813</v>
      </c>
      <c r="H2042" s="23">
        <v>49125</v>
      </c>
      <c r="I2042" s="38">
        <v>0.39999837150790224</v>
      </c>
    </row>
    <row r="2043" spans="2:9" ht="12" customHeight="1">
      <c r="B2043" s="7" t="s">
        <v>5172</v>
      </c>
      <c r="C2043" s="11" t="s">
        <v>6408</v>
      </c>
      <c r="D2043" s="11" t="s">
        <v>7982</v>
      </c>
      <c r="E2043" s="6" t="s">
        <v>991</v>
      </c>
      <c r="F2043" s="19" t="s">
        <v>992</v>
      </c>
      <c r="G2043" s="23">
        <v>246264.77</v>
      </c>
      <c r="H2043" s="23">
        <v>107395</v>
      </c>
      <c r="I2043" s="38">
        <v>0.43609567052567044</v>
      </c>
    </row>
    <row r="2044" spans="2:9" ht="12" customHeight="1">
      <c r="B2044" s="7" t="s">
        <v>5172</v>
      </c>
      <c r="C2044" s="11" t="s">
        <v>6408</v>
      </c>
      <c r="D2044" s="11" t="s">
        <v>7982</v>
      </c>
      <c r="E2044" s="6" t="s">
        <v>991</v>
      </c>
      <c r="F2044" s="19" t="s">
        <v>993</v>
      </c>
      <c r="G2044" s="23">
        <v>113492.03</v>
      </c>
      <c r="H2044" s="23">
        <v>44000</v>
      </c>
      <c r="I2044" s="38">
        <v>0.38769242210223925</v>
      </c>
    </row>
    <row r="2045" spans="2:9" ht="12" customHeight="1">
      <c r="B2045" s="7" t="s">
        <v>5172</v>
      </c>
      <c r="C2045" s="11" t="s">
        <v>6408</v>
      </c>
      <c r="D2045" s="11" t="s">
        <v>7982</v>
      </c>
      <c r="E2045" s="6" t="s">
        <v>991</v>
      </c>
      <c r="F2045" s="19" t="s">
        <v>994</v>
      </c>
      <c r="G2045" s="23">
        <v>329835.96000000002</v>
      </c>
      <c r="H2045" s="23">
        <v>148000</v>
      </c>
      <c r="I2045" s="38">
        <v>0.44870789710133485</v>
      </c>
    </row>
    <row r="2046" spans="2:9" ht="12" customHeight="1">
      <c r="B2046" s="7" t="s">
        <v>5172</v>
      </c>
      <c r="C2046" s="11" t="s">
        <v>6408</v>
      </c>
      <c r="D2046" s="11" t="s">
        <v>7982</v>
      </c>
      <c r="E2046" s="6" t="s">
        <v>991</v>
      </c>
      <c r="F2046" s="19" t="s">
        <v>995</v>
      </c>
      <c r="G2046" s="23">
        <v>172372.24</v>
      </c>
      <c r="H2046" s="23">
        <v>80000</v>
      </c>
      <c r="I2046" s="38">
        <v>0.46411185466987032</v>
      </c>
    </row>
    <row r="2047" spans="2:9" ht="12" customHeight="1">
      <c r="B2047" s="7" t="s">
        <v>5172</v>
      </c>
      <c r="C2047" s="11" t="s">
        <v>6408</v>
      </c>
      <c r="D2047" s="11" t="s">
        <v>7982</v>
      </c>
      <c r="E2047" s="6" t="s">
        <v>991</v>
      </c>
      <c r="F2047" s="19" t="s">
        <v>996</v>
      </c>
      <c r="G2047" s="23">
        <v>4124508.86</v>
      </c>
      <c r="H2047" s="23">
        <v>1649803</v>
      </c>
      <c r="I2047" s="38">
        <v>0.39999986810550819</v>
      </c>
    </row>
    <row r="2048" spans="2:9" ht="12" customHeight="1">
      <c r="B2048" s="7" t="s">
        <v>5172</v>
      </c>
      <c r="C2048" s="11" t="s">
        <v>6408</v>
      </c>
      <c r="D2048" s="11" t="s">
        <v>7983</v>
      </c>
      <c r="E2048" s="6" t="s">
        <v>997</v>
      </c>
      <c r="F2048" s="19" t="s">
        <v>789</v>
      </c>
      <c r="G2048" s="23">
        <v>1149065.47</v>
      </c>
      <c r="H2048" s="23">
        <v>149034</v>
      </c>
      <c r="I2048" s="38">
        <v>0.12970018148748305</v>
      </c>
    </row>
    <row r="2049" spans="2:9" ht="12" customHeight="1">
      <c r="B2049" s="7" t="s">
        <v>5172</v>
      </c>
      <c r="C2049" s="11" t="s">
        <v>6408</v>
      </c>
      <c r="D2049" s="11" t="s">
        <v>7984</v>
      </c>
      <c r="E2049" s="6" t="s">
        <v>998</v>
      </c>
      <c r="F2049" s="19" t="s">
        <v>999</v>
      </c>
      <c r="G2049" s="23">
        <v>1949865</v>
      </c>
      <c r="H2049" s="23">
        <v>779946</v>
      </c>
      <c r="I2049" s="38">
        <v>0.4</v>
      </c>
    </row>
    <row r="2050" spans="2:9" ht="12" customHeight="1">
      <c r="B2050" s="7" t="s">
        <v>5172</v>
      </c>
      <c r="C2050" s="11" t="s">
        <v>6408</v>
      </c>
      <c r="D2050" s="11" t="s">
        <v>7985</v>
      </c>
      <c r="E2050" s="6" t="s">
        <v>1000</v>
      </c>
      <c r="F2050" s="19" t="s">
        <v>1001</v>
      </c>
      <c r="G2050" s="23">
        <v>121666.7</v>
      </c>
      <c r="H2050" s="23">
        <v>48667</v>
      </c>
      <c r="I2050" s="38">
        <v>0.40000263013626575</v>
      </c>
    </row>
    <row r="2051" spans="2:9" ht="12" customHeight="1">
      <c r="B2051" s="7" t="s">
        <v>5172</v>
      </c>
      <c r="C2051" s="11" t="s">
        <v>6408</v>
      </c>
      <c r="D2051" s="11" t="s">
        <v>7986</v>
      </c>
      <c r="E2051" s="6" t="s">
        <v>1002</v>
      </c>
      <c r="F2051" s="19" t="s">
        <v>1003</v>
      </c>
      <c r="G2051" s="23">
        <v>1329912.44</v>
      </c>
      <c r="H2051" s="23">
        <v>265982</v>
      </c>
      <c r="I2051" s="38">
        <v>0.19999963305854934</v>
      </c>
    </row>
    <row r="2052" spans="2:9" ht="12" customHeight="1">
      <c r="B2052" s="7" t="s">
        <v>5172</v>
      </c>
      <c r="C2052" s="11" t="s">
        <v>6408</v>
      </c>
      <c r="D2052" s="11" t="s">
        <v>7987</v>
      </c>
      <c r="E2052" s="6" t="s">
        <v>1004</v>
      </c>
      <c r="F2052" s="19" t="s">
        <v>1005</v>
      </c>
      <c r="G2052" s="23">
        <v>97897.82</v>
      </c>
      <c r="H2052" s="23">
        <v>39159</v>
      </c>
      <c r="I2052" s="38">
        <v>0.39999869251429704</v>
      </c>
    </row>
    <row r="2053" spans="2:9" ht="12" customHeight="1">
      <c r="B2053" s="7" t="s">
        <v>5172</v>
      </c>
      <c r="C2053" s="11" t="s">
        <v>6408</v>
      </c>
      <c r="D2053" s="11" t="s">
        <v>7988</v>
      </c>
      <c r="E2053" s="6" t="s">
        <v>1006</v>
      </c>
      <c r="F2053" s="19" t="s">
        <v>1007</v>
      </c>
      <c r="G2053" s="23">
        <v>2358000</v>
      </c>
      <c r="H2053" s="23">
        <v>543991</v>
      </c>
      <c r="I2053" s="38">
        <v>0.23070016963528414</v>
      </c>
    </row>
    <row r="2054" spans="2:9" ht="12" customHeight="1">
      <c r="B2054" s="7" t="s">
        <v>5172</v>
      </c>
      <c r="C2054" s="11" t="s">
        <v>6408</v>
      </c>
      <c r="D2054" s="11" t="s">
        <v>7989</v>
      </c>
      <c r="E2054" s="6" t="s">
        <v>1008</v>
      </c>
      <c r="F2054" s="19" t="s">
        <v>1009</v>
      </c>
      <c r="G2054" s="23">
        <v>40000</v>
      </c>
      <c r="H2054" s="23">
        <v>13085</v>
      </c>
      <c r="I2054" s="38">
        <v>0.327125</v>
      </c>
    </row>
    <row r="2055" spans="2:9" ht="12" customHeight="1">
      <c r="B2055" s="7" t="s">
        <v>5172</v>
      </c>
      <c r="C2055" s="11" t="s">
        <v>6408</v>
      </c>
      <c r="D2055" s="11" t="s">
        <v>7989</v>
      </c>
      <c r="E2055" s="6" t="s">
        <v>1008</v>
      </c>
      <c r="F2055" s="19" t="s">
        <v>1010</v>
      </c>
      <c r="G2055" s="23">
        <v>2287300</v>
      </c>
      <c r="H2055" s="23">
        <v>299440</v>
      </c>
      <c r="I2055" s="38">
        <v>0.13091417828881213</v>
      </c>
    </row>
    <row r="2056" spans="2:9" ht="12" customHeight="1">
      <c r="B2056" s="7" t="s">
        <v>5172</v>
      </c>
      <c r="C2056" s="11" t="s">
        <v>6408</v>
      </c>
      <c r="D2056" s="11" t="s">
        <v>7989</v>
      </c>
      <c r="E2056" s="6" t="s">
        <v>1008</v>
      </c>
      <c r="F2056" s="19" t="s">
        <v>1011</v>
      </c>
      <c r="G2056" s="23">
        <v>206333.92</v>
      </c>
      <c r="H2056" s="23">
        <v>82534</v>
      </c>
      <c r="I2056" s="38">
        <v>0.40000209369356232</v>
      </c>
    </row>
    <row r="2057" spans="2:9" ht="12" customHeight="1">
      <c r="B2057" s="7" t="s">
        <v>5172</v>
      </c>
      <c r="C2057" s="11" t="s">
        <v>6408</v>
      </c>
      <c r="D2057" s="11" t="s">
        <v>7990</v>
      </c>
      <c r="E2057" s="6" t="s">
        <v>1012</v>
      </c>
      <c r="F2057" s="19" t="s">
        <v>1013</v>
      </c>
      <c r="G2057" s="23">
        <v>598533.4</v>
      </c>
      <c r="H2057" s="23">
        <v>89780</v>
      </c>
      <c r="I2057" s="38">
        <v>0.14999998329249462</v>
      </c>
    </row>
    <row r="2058" spans="2:9" ht="12" customHeight="1">
      <c r="B2058" s="7" t="s">
        <v>5172</v>
      </c>
      <c r="C2058" s="11" t="s">
        <v>6408</v>
      </c>
      <c r="D2058" s="11" t="s">
        <v>7991</v>
      </c>
      <c r="E2058" s="6" t="s">
        <v>1014</v>
      </c>
      <c r="F2058" s="19" t="s">
        <v>1015</v>
      </c>
      <c r="G2058" s="23">
        <v>41400</v>
      </c>
      <c r="H2058" s="23">
        <v>16560</v>
      </c>
      <c r="I2058" s="38">
        <v>0.4</v>
      </c>
    </row>
    <row r="2059" spans="2:9" ht="12" customHeight="1">
      <c r="B2059" s="7" t="s">
        <v>5172</v>
      </c>
      <c r="C2059" s="11" t="s">
        <v>6408</v>
      </c>
      <c r="D2059" s="11" t="s">
        <v>7991</v>
      </c>
      <c r="E2059" s="6" t="s">
        <v>1014</v>
      </c>
      <c r="F2059" s="19" t="s">
        <v>1016</v>
      </c>
      <c r="G2059" s="23">
        <v>180000</v>
      </c>
      <c r="H2059" s="23">
        <v>72000</v>
      </c>
      <c r="I2059" s="38">
        <v>0.4</v>
      </c>
    </row>
    <row r="2060" spans="2:9" ht="12" customHeight="1">
      <c r="B2060" s="7" t="s">
        <v>5172</v>
      </c>
      <c r="C2060" s="11" t="s">
        <v>6408</v>
      </c>
      <c r="D2060" s="11" t="s">
        <v>7992</v>
      </c>
      <c r="E2060" s="6" t="s">
        <v>1017</v>
      </c>
      <c r="F2060" s="19" t="s">
        <v>1018</v>
      </c>
      <c r="G2060" s="23">
        <v>24820</v>
      </c>
      <c r="H2060" s="23">
        <v>7446</v>
      </c>
      <c r="I2060" s="38">
        <v>0.3</v>
      </c>
    </row>
    <row r="2061" spans="2:9" ht="12" customHeight="1">
      <c r="B2061" s="7" t="s">
        <v>5172</v>
      </c>
      <c r="C2061" s="11" t="s">
        <v>6408</v>
      </c>
      <c r="D2061" s="11" t="s">
        <v>7993</v>
      </c>
      <c r="E2061" s="6" t="s">
        <v>1019</v>
      </c>
      <c r="F2061" s="19" t="s">
        <v>6258</v>
      </c>
      <c r="G2061" s="23">
        <v>90000</v>
      </c>
      <c r="H2061" s="23">
        <v>36000</v>
      </c>
      <c r="I2061" s="38">
        <v>0.4</v>
      </c>
    </row>
    <row r="2062" spans="2:9" ht="12" customHeight="1">
      <c r="B2062" s="7" t="s">
        <v>5172</v>
      </c>
      <c r="C2062" s="11" t="s">
        <v>6408</v>
      </c>
      <c r="D2062" s="11" t="s">
        <v>7978</v>
      </c>
      <c r="E2062" s="6" t="s">
        <v>981</v>
      </c>
      <c r="F2062" s="19" t="s">
        <v>6258</v>
      </c>
      <c r="G2062" s="23">
        <v>102730</v>
      </c>
      <c r="H2062" s="23">
        <v>41092</v>
      </c>
      <c r="I2062" s="38">
        <v>0.4</v>
      </c>
    </row>
    <row r="2063" spans="2:9" ht="12" customHeight="1">
      <c r="B2063" s="7" t="s">
        <v>5172</v>
      </c>
      <c r="C2063" s="11" t="s">
        <v>6408</v>
      </c>
      <c r="D2063" s="11" t="s">
        <v>7987</v>
      </c>
      <c r="E2063" s="6" t="s">
        <v>1004</v>
      </c>
      <c r="F2063" s="19" t="s">
        <v>6258</v>
      </c>
      <c r="G2063" s="23">
        <v>83144.600000000006</v>
      </c>
      <c r="H2063" s="23">
        <v>33258</v>
      </c>
      <c r="I2063" s="38">
        <v>0.40000192435828663</v>
      </c>
    </row>
    <row r="2064" spans="2:9" ht="12" customHeight="1">
      <c r="B2064" s="7" t="s">
        <v>5172</v>
      </c>
      <c r="C2064" s="11" t="s">
        <v>6408</v>
      </c>
      <c r="D2064" s="11" t="s">
        <v>7994</v>
      </c>
      <c r="E2064" s="6" t="s">
        <v>1020</v>
      </c>
      <c r="F2064" s="19" t="s">
        <v>1021</v>
      </c>
      <c r="G2064" s="23">
        <v>14800</v>
      </c>
      <c r="H2064" s="23">
        <v>7400</v>
      </c>
      <c r="I2064" s="38">
        <v>0.5</v>
      </c>
    </row>
    <row r="2065" spans="2:9" ht="12" customHeight="1">
      <c r="B2065" s="7" t="s">
        <v>5172</v>
      </c>
      <c r="C2065" s="11" t="s">
        <v>6408</v>
      </c>
      <c r="D2065" s="11" t="s">
        <v>7994</v>
      </c>
      <c r="E2065" s="6" t="s">
        <v>1020</v>
      </c>
      <c r="F2065" s="19" t="s">
        <v>1022</v>
      </c>
      <c r="G2065" s="23">
        <v>8300</v>
      </c>
      <c r="H2065" s="23">
        <v>3320</v>
      </c>
      <c r="I2065" s="38">
        <v>0.4</v>
      </c>
    </row>
    <row r="2066" spans="2:9" ht="12" customHeight="1">
      <c r="B2066" s="7" t="s">
        <v>5172</v>
      </c>
      <c r="C2066" s="11" t="s">
        <v>6408</v>
      </c>
      <c r="D2066" s="11" t="s">
        <v>7995</v>
      </c>
      <c r="E2066" s="6" t="s">
        <v>1023</v>
      </c>
      <c r="F2066" s="19" t="s">
        <v>1024</v>
      </c>
      <c r="G2066" s="23">
        <v>59961.83</v>
      </c>
      <c r="H2066" s="23">
        <v>26515</v>
      </c>
      <c r="I2066" s="38">
        <v>0.4421979782805161</v>
      </c>
    </row>
    <row r="2067" spans="2:9" ht="12" customHeight="1">
      <c r="B2067" s="7" t="s">
        <v>5172</v>
      </c>
      <c r="C2067" s="11" t="s">
        <v>6408</v>
      </c>
      <c r="D2067" s="11" t="s">
        <v>7996</v>
      </c>
      <c r="E2067" s="6" t="s">
        <v>1025</v>
      </c>
      <c r="F2067" s="19" t="s">
        <v>1026</v>
      </c>
      <c r="G2067" s="23">
        <v>10560</v>
      </c>
      <c r="H2067" s="23">
        <v>4224</v>
      </c>
      <c r="I2067" s="38">
        <v>0.4</v>
      </c>
    </row>
    <row r="2068" spans="2:9" ht="12" customHeight="1">
      <c r="B2068" s="7" t="s">
        <v>5172</v>
      </c>
      <c r="C2068" s="11" t="s">
        <v>6408</v>
      </c>
      <c r="D2068" s="11" t="s">
        <v>7997</v>
      </c>
      <c r="E2068" s="6" t="s">
        <v>1027</v>
      </c>
      <c r="F2068" s="19" t="s">
        <v>1028</v>
      </c>
      <c r="G2068" s="23">
        <v>2792917</v>
      </c>
      <c r="H2068" s="23">
        <v>502725</v>
      </c>
      <c r="I2068" s="38">
        <v>0.17999997851708446</v>
      </c>
    </row>
    <row r="2069" spans="2:9" ht="12" customHeight="1">
      <c r="B2069" s="7" t="s">
        <v>5172</v>
      </c>
      <c r="C2069" s="11" t="s">
        <v>6408</v>
      </c>
      <c r="D2069" s="11" t="s">
        <v>7998</v>
      </c>
      <c r="E2069" s="6" t="s">
        <v>1029</v>
      </c>
      <c r="F2069" s="19" t="s">
        <v>6259</v>
      </c>
      <c r="G2069" s="23">
        <v>238805</v>
      </c>
      <c r="H2069" s="23">
        <v>71642</v>
      </c>
      <c r="I2069" s="38">
        <v>0.30000209375850589</v>
      </c>
    </row>
    <row r="2070" spans="2:9" ht="12" customHeight="1">
      <c r="B2070" s="7" t="s">
        <v>5172</v>
      </c>
      <c r="C2070" s="11" t="s">
        <v>6408</v>
      </c>
      <c r="D2070" s="11" t="s">
        <v>7999</v>
      </c>
      <c r="E2070" s="6" t="s">
        <v>1030</v>
      </c>
      <c r="F2070" s="19" t="s">
        <v>1031</v>
      </c>
      <c r="G2070" s="23">
        <v>11939</v>
      </c>
      <c r="H2070" s="23">
        <v>4776</v>
      </c>
      <c r="I2070" s="38">
        <v>0.40003350364352125</v>
      </c>
    </row>
    <row r="2071" spans="2:9" ht="12" customHeight="1">
      <c r="B2071" s="7" t="s">
        <v>5172</v>
      </c>
      <c r="C2071" s="11" t="s">
        <v>6408</v>
      </c>
      <c r="D2071" s="11" t="s">
        <v>8000</v>
      </c>
      <c r="E2071" s="6" t="s">
        <v>1032</v>
      </c>
      <c r="F2071" s="19" t="s">
        <v>1033</v>
      </c>
      <c r="G2071" s="23">
        <v>275160.78999999998</v>
      </c>
      <c r="H2071" s="23">
        <v>101095</v>
      </c>
      <c r="I2071" s="38">
        <v>0.36740336441104132</v>
      </c>
    </row>
    <row r="2072" spans="2:9" ht="12" customHeight="1">
      <c r="B2072" s="7" t="s">
        <v>5172</v>
      </c>
      <c r="C2072" s="11" t="s">
        <v>6408</v>
      </c>
      <c r="D2072" s="11" t="s">
        <v>8001</v>
      </c>
      <c r="E2072" s="6" t="s">
        <v>1034</v>
      </c>
      <c r="F2072" s="19" t="s">
        <v>1035</v>
      </c>
      <c r="G2072" s="23">
        <v>352293</v>
      </c>
      <c r="H2072" s="23">
        <v>140917</v>
      </c>
      <c r="I2072" s="38">
        <v>0.39999943229073526</v>
      </c>
    </row>
    <row r="2073" spans="2:9" ht="12" customHeight="1">
      <c r="B2073" s="7" t="s">
        <v>5172</v>
      </c>
      <c r="C2073" s="11" t="s">
        <v>6408</v>
      </c>
      <c r="D2073" s="11" t="s">
        <v>8002</v>
      </c>
      <c r="E2073" s="6" t="s">
        <v>6260</v>
      </c>
      <c r="F2073" s="19" t="s">
        <v>1036</v>
      </c>
      <c r="G2073" s="23">
        <v>1485000</v>
      </c>
      <c r="H2073" s="23">
        <v>594000</v>
      </c>
      <c r="I2073" s="38">
        <v>0.4</v>
      </c>
    </row>
    <row r="2074" spans="2:9" ht="12" customHeight="1">
      <c r="B2074" s="7" t="s">
        <v>5172</v>
      </c>
      <c r="C2074" s="11" t="s">
        <v>6408</v>
      </c>
      <c r="D2074" s="11" t="s">
        <v>8003</v>
      </c>
      <c r="E2074" s="6" t="s">
        <v>1037</v>
      </c>
      <c r="F2074" s="19" t="s">
        <v>1038</v>
      </c>
      <c r="G2074" s="23">
        <v>44455</v>
      </c>
      <c r="H2074" s="23">
        <v>17782</v>
      </c>
      <c r="I2074" s="38">
        <v>0.4</v>
      </c>
    </row>
    <row r="2075" spans="2:9" ht="12" customHeight="1">
      <c r="B2075" s="7" t="s">
        <v>5172</v>
      </c>
      <c r="C2075" s="11" t="s">
        <v>6408</v>
      </c>
      <c r="D2075" s="11" t="s">
        <v>8004</v>
      </c>
      <c r="E2075" s="6" t="s">
        <v>1039</v>
      </c>
      <c r="F2075" s="19" t="s">
        <v>1040</v>
      </c>
      <c r="G2075" s="23">
        <v>562276</v>
      </c>
      <c r="H2075" s="23">
        <v>224910</v>
      </c>
      <c r="I2075" s="38">
        <v>0.3999992886055958</v>
      </c>
    </row>
    <row r="2076" spans="2:9" ht="12" customHeight="1">
      <c r="B2076" s="7" t="s">
        <v>5172</v>
      </c>
      <c r="C2076" s="11" t="s">
        <v>6408</v>
      </c>
      <c r="D2076" s="11" t="s">
        <v>8001</v>
      </c>
      <c r="E2076" s="6" t="s">
        <v>1034</v>
      </c>
      <c r="F2076" s="19" t="s">
        <v>1041</v>
      </c>
      <c r="G2076" s="23">
        <v>166000</v>
      </c>
      <c r="H2076" s="23">
        <v>66400</v>
      </c>
      <c r="I2076" s="38">
        <v>0.4</v>
      </c>
    </row>
    <row r="2077" spans="2:9" ht="12" customHeight="1">
      <c r="B2077" s="7" t="s">
        <v>5172</v>
      </c>
      <c r="C2077" s="11" t="s">
        <v>6408</v>
      </c>
      <c r="D2077" s="11" t="s">
        <v>8403</v>
      </c>
      <c r="E2077" s="6" t="s">
        <v>1042</v>
      </c>
      <c r="F2077" s="19" t="s">
        <v>1043</v>
      </c>
      <c r="G2077" s="23">
        <v>555586</v>
      </c>
      <c r="H2077" s="23">
        <v>283349</v>
      </c>
      <c r="I2077" s="38">
        <v>0.51000025198619114</v>
      </c>
    </row>
    <row r="2078" spans="2:9" ht="12" customHeight="1">
      <c r="B2078" s="7" t="s">
        <v>5172</v>
      </c>
      <c r="C2078" s="11" t="s">
        <v>6408</v>
      </c>
      <c r="D2078" s="11" t="s">
        <v>8404</v>
      </c>
      <c r="E2078" s="6" t="s">
        <v>1044</v>
      </c>
      <c r="F2078" s="19" t="s">
        <v>1045</v>
      </c>
      <c r="G2078" s="23">
        <v>80486.22</v>
      </c>
      <c r="H2078" s="23">
        <v>32195</v>
      </c>
      <c r="I2078" s="38">
        <v>0.40000636133738171</v>
      </c>
    </row>
    <row r="2079" spans="2:9" ht="12" customHeight="1">
      <c r="B2079" s="7" t="s">
        <v>5172</v>
      </c>
      <c r="C2079" s="11" t="s">
        <v>6408</v>
      </c>
      <c r="D2079" s="11" t="s">
        <v>8404</v>
      </c>
      <c r="E2079" s="6" t="s">
        <v>1044</v>
      </c>
      <c r="F2079" s="19" t="s">
        <v>1046</v>
      </c>
      <c r="G2079" s="23">
        <v>921560.67</v>
      </c>
      <c r="H2079" s="23">
        <v>142156</v>
      </c>
      <c r="I2079" s="38">
        <v>0.15425571492759124</v>
      </c>
    </row>
    <row r="2080" spans="2:9" ht="12" customHeight="1">
      <c r="B2080" s="7" t="s">
        <v>5172</v>
      </c>
      <c r="C2080" s="11" t="s">
        <v>6408</v>
      </c>
      <c r="D2080" s="11" t="s">
        <v>8405</v>
      </c>
      <c r="E2080" s="6" t="s">
        <v>1047</v>
      </c>
      <c r="F2080" s="19" t="s">
        <v>1048</v>
      </c>
      <c r="G2080" s="23">
        <v>274440</v>
      </c>
      <c r="H2080" s="23">
        <v>82332</v>
      </c>
      <c r="I2080" s="38">
        <v>0.3</v>
      </c>
    </row>
    <row r="2081" spans="2:9" ht="12" customHeight="1">
      <c r="B2081" s="7" t="s">
        <v>5172</v>
      </c>
      <c r="C2081" s="11" t="s">
        <v>6408</v>
      </c>
      <c r="D2081" s="11" t="s">
        <v>8406</v>
      </c>
      <c r="E2081" s="6" t="s">
        <v>1049</v>
      </c>
      <c r="F2081" s="19" t="s">
        <v>1050</v>
      </c>
      <c r="G2081" s="23">
        <v>1440000</v>
      </c>
      <c r="H2081" s="23">
        <v>209767</v>
      </c>
      <c r="I2081" s="38">
        <v>0.14567152777777778</v>
      </c>
    </row>
    <row r="2082" spans="2:9" ht="12" customHeight="1">
      <c r="B2082" s="7" t="s">
        <v>5172</v>
      </c>
      <c r="C2082" s="11" t="s">
        <v>6408</v>
      </c>
      <c r="D2082" s="11" t="s">
        <v>8407</v>
      </c>
      <c r="E2082" s="6" t="s">
        <v>1051</v>
      </c>
      <c r="F2082" s="19" t="s">
        <v>1052</v>
      </c>
      <c r="G2082" s="23">
        <v>164307</v>
      </c>
      <c r="H2082" s="23">
        <v>65723</v>
      </c>
      <c r="I2082" s="38">
        <v>0.40000121723359322</v>
      </c>
    </row>
    <row r="2083" spans="2:9" ht="12" customHeight="1">
      <c r="B2083" s="7" t="s">
        <v>5172</v>
      </c>
      <c r="C2083" s="11" t="s">
        <v>6408</v>
      </c>
      <c r="D2083" s="11" t="s">
        <v>8407</v>
      </c>
      <c r="E2083" s="6" t="s">
        <v>1051</v>
      </c>
      <c r="F2083" s="19" t="s">
        <v>1053</v>
      </c>
      <c r="G2083" s="23">
        <v>549660.73</v>
      </c>
      <c r="H2083" s="23">
        <v>145112</v>
      </c>
      <c r="I2083" s="38">
        <v>0.26400285135887369</v>
      </c>
    </row>
    <row r="2084" spans="2:9" ht="12" customHeight="1">
      <c r="B2084" s="7" t="s">
        <v>5172</v>
      </c>
      <c r="C2084" s="11" t="s">
        <v>6408</v>
      </c>
      <c r="D2084" s="11" t="s">
        <v>8408</v>
      </c>
      <c r="E2084" s="6" t="s">
        <v>1054</v>
      </c>
      <c r="F2084" s="19" t="s">
        <v>1055</v>
      </c>
      <c r="G2084" s="23">
        <v>53883.99</v>
      </c>
      <c r="H2084" s="23">
        <v>34486</v>
      </c>
      <c r="I2084" s="38">
        <v>0.64000457278683331</v>
      </c>
    </row>
    <row r="2085" spans="2:9" ht="12" customHeight="1">
      <c r="B2085" s="7" t="s">
        <v>5172</v>
      </c>
      <c r="C2085" s="11" t="s">
        <v>6408</v>
      </c>
      <c r="D2085" s="11" t="s">
        <v>8409</v>
      </c>
      <c r="E2085" s="6" t="s">
        <v>1056</v>
      </c>
      <c r="F2085" s="19" t="s">
        <v>1057</v>
      </c>
      <c r="G2085" s="23">
        <v>48245</v>
      </c>
      <c r="H2085" s="23">
        <v>30679</v>
      </c>
      <c r="I2085" s="38">
        <v>0.63590009327391439</v>
      </c>
    </row>
    <row r="2086" spans="2:9" ht="12" customHeight="1">
      <c r="B2086" s="7" t="s">
        <v>5172</v>
      </c>
      <c r="C2086" s="11" t="s">
        <v>6408</v>
      </c>
      <c r="D2086" s="11" t="s">
        <v>8410</v>
      </c>
      <c r="E2086" s="6" t="s">
        <v>1058</v>
      </c>
      <c r="F2086" s="19" t="s">
        <v>1059</v>
      </c>
      <c r="G2086" s="23">
        <v>2400308</v>
      </c>
      <c r="H2086" s="23">
        <v>883281</v>
      </c>
      <c r="I2086" s="38">
        <v>0.36798652506261698</v>
      </c>
    </row>
    <row r="2087" spans="2:9" ht="12" customHeight="1">
      <c r="B2087" s="7" t="s">
        <v>5172</v>
      </c>
      <c r="C2087" s="11" t="s">
        <v>6408</v>
      </c>
      <c r="D2087" s="11" t="s">
        <v>8411</v>
      </c>
      <c r="E2087" s="6" t="s">
        <v>1060</v>
      </c>
      <c r="F2087" s="19" t="s">
        <v>1061</v>
      </c>
      <c r="G2087" s="23">
        <v>112525</v>
      </c>
      <c r="H2087" s="23">
        <v>45010</v>
      </c>
      <c r="I2087" s="38">
        <v>0.4</v>
      </c>
    </row>
    <row r="2088" spans="2:9" ht="12" customHeight="1">
      <c r="B2088" s="7" t="s">
        <v>5172</v>
      </c>
      <c r="C2088" s="11" t="s">
        <v>6408</v>
      </c>
      <c r="D2088" s="11" t="s">
        <v>8412</v>
      </c>
      <c r="E2088" s="6" t="s">
        <v>1062</v>
      </c>
      <c r="F2088" s="19" t="s">
        <v>6261</v>
      </c>
      <c r="G2088" s="23">
        <v>142430</v>
      </c>
      <c r="H2088" s="23">
        <v>56972</v>
      </c>
      <c r="I2088" s="38">
        <v>0.4</v>
      </c>
    </row>
    <row r="2089" spans="2:9" ht="12" customHeight="1">
      <c r="B2089" s="7" t="s">
        <v>5172</v>
      </c>
      <c r="C2089" s="11" t="s">
        <v>6408</v>
      </c>
      <c r="D2089" s="11" t="s">
        <v>8413</v>
      </c>
      <c r="E2089" s="6" t="s">
        <v>1063</v>
      </c>
      <c r="F2089" s="19" t="s">
        <v>1064</v>
      </c>
      <c r="G2089" s="23">
        <v>471257</v>
      </c>
      <c r="H2089" s="23">
        <v>141377</v>
      </c>
      <c r="I2089" s="38">
        <v>0.2999997878015605</v>
      </c>
    </row>
    <row r="2090" spans="2:9" ht="12" customHeight="1">
      <c r="B2090" s="7" t="s">
        <v>5172</v>
      </c>
      <c r="C2090" s="11" t="s">
        <v>6408</v>
      </c>
      <c r="D2090" s="11" t="s">
        <v>8414</v>
      </c>
      <c r="E2090" s="6" t="s">
        <v>1065</v>
      </c>
      <c r="F2090" s="19" t="s">
        <v>1066</v>
      </c>
      <c r="G2090" s="23">
        <v>488667.92</v>
      </c>
      <c r="H2090" s="23">
        <v>168000</v>
      </c>
      <c r="I2090" s="38">
        <v>0.34379175125717276</v>
      </c>
    </row>
    <row r="2091" spans="2:9" ht="12" customHeight="1">
      <c r="B2091" s="7" t="s">
        <v>5172</v>
      </c>
      <c r="C2091" s="11" t="s">
        <v>6408</v>
      </c>
      <c r="D2091" s="11" t="s">
        <v>8415</v>
      </c>
      <c r="E2091" s="6" t="s">
        <v>1067</v>
      </c>
      <c r="F2091" s="19" t="s">
        <v>1068</v>
      </c>
      <c r="G2091" s="23">
        <v>3052036</v>
      </c>
      <c r="H2091" s="23">
        <v>416230</v>
      </c>
      <c r="I2091" s="38">
        <v>0.13637781467846383</v>
      </c>
    </row>
    <row r="2092" spans="2:9" ht="12" customHeight="1">
      <c r="B2092" s="7" t="s">
        <v>5172</v>
      </c>
      <c r="C2092" s="11" t="s">
        <v>6408</v>
      </c>
      <c r="D2092" s="11" t="s">
        <v>8416</v>
      </c>
      <c r="E2092" s="6" t="s">
        <v>1069</v>
      </c>
      <c r="F2092" s="19" t="s">
        <v>1070</v>
      </c>
      <c r="G2092" s="23">
        <v>3100000</v>
      </c>
      <c r="H2092" s="23">
        <v>620000</v>
      </c>
      <c r="I2092" s="38">
        <v>0.2</v>
      </c>
    </row>
    <row r="2093" spans="2:9" ht="12" customHeight="1">
      <c r="B2093" s="7" t="s">
        <v>5172</v>
      </c>
      <c r="C2093" s="11" t="s">
        <v>6408</v>
      </c>
      <c r="D2093" s="11" t="s">
        <v>8417</v>
      </c>
      <c r="E2093" s="6" t="s">
        <v>1071</v>
      </c>
      <c r="F2093" s="19" t="s">
        <v>1072</v>
      </c>
      <c r="G2093" s="23">
        <v>333000</v>
      </c>
      <c r="H2093" s="23">
        <v>133200</v>
      </c>
      <c r="I2093" s="38">
        <v>0.4</v>
      </c>
    </row>
    <row r="2094" spans="2:9" ht="12" customHeight="1">
      <c r="B2094" s="7" t="s">
        <v>5172</v>
      </c>
      <c r="C2094" s="11" t="s">
        <v>6408</v>
      </c>
      <c r="D2094" s="11" t="s">
        <v>8418</v>
      </c>
      <c r="E2094" s="6" t="s">
        <v>1073</v>
      </c>
      <c r="F2094" s="20" t="s">
        <v>1074</v>
      </c>
      <c r="G2094" s="23">
        <v>1854805</v>
      </c>
      <c r="H2094" s="23">
        <v>686278</v>
      </c>
      <c r="I2094" s="38">
        <v>0.37000008087103498</v>
      </c>
    </row>
    <row r="2095" spans="2:9" ht="12" customHeight="1">
      <c r="B2095" s="7" t="s">
        <v>5172</v>
      </c>
      <c r="C2095" s="11" t="s">
        <v>6408</v>
      </c>
      <c r="D2095" s="11" t="s">
        <v>8419</v>
      </c>
      <c r="E2095" s="6" t="s">
        <v>1075</v>
      </c>
      <c r="F2095" s="19" t="s">
        <v>6262</v>
      </c>
      <c r="G2095" s="23">
        <v>1330480</v>
      </c>
      <c r="H2095" s="23">
        <v>532192</v>
      </c>
      <c r="I2095" s="38">
        <v>0.4</v>
      </c>
    </row>
    <row r="2096" spans="2:9" ht="12" customHeight="1">
      <c r="B2096" s="7" t="s">
        <v>5172</v>
      </c>
      <c r="C2096" s="11" t="s">
        <v>6408</v>
      </c>
      <c r="D2096" s="11" t="s">
        <v>8420</v>
      </c>
      <c r="E2096" s="6" t="s">
        <v>1076</v>
      </c>
      <c r="F2096" s="19" t="s">
        <v>1077</v>
      </c>
      <c r="G2096" s="23">
        <v>30677</v>
      </c>
      <c r="H2096" s="23">
        <v>12271</v>
      </c>
      <c r="I2096" s="38">
        <v>0.40000651954232813</v>
      </c>
    </row>
    <row r="2097" spans="2:9" ht="12" customHeight="1">
      <c r="B2097" s="7" t="s">
        <v>5172</v>
      </c>
      <c r="C2097" s="11" t="s">
        <v>6408</v>
      </c>
      <c r="D2097" s="11" t="s">
        <v>8421</v>
      </c>
      <c r="E2097" s="6" t="s">
        <v>1078</v>
      </c>
      <c r="F2097" s="19" t="s">
        <v>1079</v>
      </c>
      <c r="G2097" s="23">
        <v>684237</v>
      </c>
      <c r="H2097" s="23">
        <v>249640</v>
      </c>
      <c r="I2097" s="38">
        <v>0.36484434486881007</v>
      </c>
    </row>
    <row r="2098" spans="2:9" ht="12" customHeight="1">
      <c r="B2098" s="7" t="s">
        <v>5172</v>
      </c>
      <c r="C2098" s="11" t="s">
        <v>6408</v>
      </c>
      <c r="D2098" s="11" t="s">
        <v>8422</v>
      </c>
      <c r="E2098" s="6" t="s">
        <v>1080</v>
      </c>
      <c r="F2098" s="19" t="s">
        <v>6263</v>
      </c>
      <c r="G2098" s="23">
        <v>690162</v>
      </c>
      <c r="H2098" s="23">
        <v>276065</v>
      </c>
      <c r="I2098" s="38">
        <v>0.4000002897870355</v>
      </c>
    </row>
    <row r="2099" spans="2:9" ht="12" customHeight="1">
      <c r="B2099" s="7" t="s">
        <v>5172</v>
      </c>
      <c r="C2099" s="11" t="s">
        <v>6408</v>
      </c>
      <c r="D2099" s="11" t="s">
        <v>8423</v>
      </c>
      <c r="E2099" s="6" t="s">
        <v>1081</v>
      </c>
      <c r="F2099" s="19" t="s">
        <v>1082</v>
      </c>
      <c r="G2099" s="23">
        <v>1004193</v>
      </c>
      <c r="H2099" s="23">
        <v>401677</v>
      </c>
      <c r="I2099" s="38">
        <v>0.39999980083509845</v>
      </c>
    </row>
    <row r="2100" spans="2:9" ht="12" customHeight="1">
      <c r="B2100" s="7" t="s">
        <v>5172</v>
      </c>
      <c r="C2100" s="11" t="s">
        <v>6408</v>
      </c>
      <c r="D2100" s="11" t="s">
        <v>8424</v>
      </c>
      <c r="E2100" s="6" t="s">
        <v>1083</v>
      </c>
      <c r="F2100" s="19" t="s">
        <v>1084</v>
      </c>
      <c r="G2100" s="23">
        <v>449953</v>
      </c>
      <c r="H2100" s="23">
        <v>179981</v>
      </c>
      <c r="I2100" s="38">
        <v>0.39999955550913097</v>
      </c>
    </row>
    <row r="2101" spans="2:9" ht="12" customHeight="1">
      <c r="B2101" s="7" t="s">
        <v>5172</v>
      </c>
      <c r="C2101" s="11" t="s">
        <v>6408</v>
      </c>
      <c r="D2101" s="11" t="s">
        <v>8425</v>
      </c>
      <c r="E2101" s="6" t="s">
        <v>1085</v>
      </c>
      <c r="F2101" s="19" t="s">
        <v>1086</v>
      </c>
      <c r="G2101" s="23">
        <v>136238</v>
      </c>
      <c r="H2101" s="23">
        <v>54495</v>
      </c>
      <c r="I2101" s="38">
        <v>0.39999853198079832</v>
      </c>
    </row>
    <row r="2102" spans="2:9" ht="12" customHeight="1">
      <c r="B2102" s="7" t="s">
        <v>5172</v>
      </c>
      <c r="C2102" s="11" t="s">
        <v>6408</v>
      </c>
      <c r="D2102" s="11" t="s">
        <v>8426</v>
      </c>
      <c r="E2102" s="6" t="s">
        <v>1087</v>
      </c>
      <c r="F2102" s="19" t="s">
        <v>6264</v>
      </c>
      <c r="G2102" s="23">
        <v>151209</v>
      </c>
      <c r="H2102" s="23">
        <v>60484</v>
      </c>
      <c r="I2102" s="38">
        <v>0.40000264534518448</v>
      </c>
    </row>
    <row r="2103" spans="2:9" ht="12" customHeight="1">
      <c r="B2103" s="7" t="s">
        <v>5172</v>
      </c>
      <c r="C2103" s="11" t="s">
        <v>6408</v>
      </c>
      <c r="D2103" s="11" t="s">
        <v>8427</v>
      </c>
      <c r="E2103" s="6" t="s">
        <v>1088</v>
      </c>
      <c r="F2103" s="19" t="s">
        <v>1089</v>
      </c>
      <c r="G2103" s="23">
        <v>219428</v>
      </c>
      <c r="H2103" s="23">
        <v>87771</v>
      </c>
      <c r="I2103" s="38">
        <v>0.39999908853929306</v>
      </c>
    </row>
    <row r="2104" spans="2:9" ht="12" customHeight="1">
      <c r="B2104" s="7" t="s">
        <v>5172</v>
      </c>
      <c r="C2104" s="11" t="s">
        <v>6408</v>
      </c>
      <c r="D2104" s="11" t="s">
        <v>8428</v>
      </c>
      <c r="E2104" s="6" t="s">
        <v>1090</v>
      </c>
      <c r="F2104" s="19" t="s">
        <v>1091</v>
      </c>
      <c r="G2104" s="23">
        <v>339829</v>
      </c>
      <c r="H2104" s="23">
        <v>135932</v>
      </c>
      <c r="I2104" s="38">
        <v>0.40000117706258148</v>
      </c>
    </row>
    <row r="2105" spans="2:9" ht="12" customHeight="1">
      <c r="B2105" s="7" t="s">
        <v>5172</v>
      </c>
      <c r="C2105" s="11" t="s">
        <v>6408</v>
      </c>
      <c r="D2105" s="11" t="s">
        <v>8429</v>
      </c>
      <c r="E2105" s="6" t="s">
        <v>1092</v>
      </c>
      <c r="F2105" s="19" t="s">
        <v>1093</v>
      </c>
      <c r="G2105" s="23">
        <v>32426</v>
      </c>
      <c r="H2105" s="23">
        <v>12970</v>
      </c>
      <c r="I2105" s="38">
        <v>0.39998766422007032</v>
      </c>
    </row>
    <row r="2106" spans="2:9" ht="12" customHeight="1">
      <c r="B2106" s="7" t="s">
        <v>5172</v>
      </c>
      <c r="C2106" s="11" t="s">
        <v>6408</v>
      </c>
      <c r="D2106" s="11" t="s">
        <v>8430</v>
      </c>
      <c r="E2106" s="6" t="s">
        <v>1094</v>
      </c>
      <c r="F2106" s="19" t="s">
        <v>1095</v>
      </c>
      <c r="G2106" s="23">
        <v>34912</v>
      </c>
      <c r="H2106" s="23">
        <v>13965</v>
      </c>
      <c r="I2106" s="38">
        <v>0.40000572868927592</v>
      </c>
    </row>
    <row r="2107" spans="2:9" ht="12" customHeight="1">
      <c r="B2107" s="7" t="s">
        <v>5172</v>
      </c>
      <c r="C2107" s="11" t="s">
        <v>6408</v>
      </c>
      <c r="D2107" s="11" t="s">
        <v>7998</v>
      </c>
      <c r="E2107" s="6" t="s">
        <v>1096</v>
      </c>
      <c r="F2107" s="19" t="s">
        <v>1097</v>
      </c>
      <c r="G2107" s="23">
        <v>133065</v>
      </c>
      <c r="H2107" s="23">
        <v>53226</v>
      </c>
      <c r="I2107" s="38">
        <v>0.4</v>
      </c>
    </row>
    <row r="2108" spans="2:9" ht="12" customHeight="1">
      <c r="B2108" s="7" t="s">
        <v>5172</v>
      </c>
      <c r="C2108" s="11" t="s">
        <v>6408</v>
      </c>
      <c r="D2108" s="11" t="s">
        <v>8431</v>
      </c>
      <c r="E2108" s="6" t="s">
        <v>1098</v>
      </c>
      <c r="F2108" s="19" t="s">
        <v>1099</v>
      </c>
      <c r="G2108" s="23">
        <v>46332</v>
      </c>
      <c r="H2108" s="23">
        <v>18533</v>
      </c>
      <c r="I2108" s="38">
        <v>0.40000431667098335</v>
      </c>
    </row>
    <row r="2109" spans="2:9" ht="12" customHeight="1">
      <c r="B2109" s="7" t="s">
        <v>5172</v>
      </c>
      <c r="C2109" s="11" t="s">
        <v>6408</v>
      </c>
      <c r="D2109" s="11" t="s">
        <v>8432</v>
      </c>
      <c r="E2109" s="6" t="s">
        <v>1100</v>
      </c>
      <c r="F2109" s="19" t="s">
        <v>1101</v>
      </c>
      <c r="G2109" s="23">
        <v>108939.32</v>
      </c>
      <c r="H2109" s="23">
        <v>43575</v>
      </c>
      <c r="I2109" s="38">
        <v>0.39999331738072164</v>
      </c>
    </row>
    <row r="2110" spans="2:9" ht="12" customHeight="1">
      <c r="B2110" s="7" t="s">
        <v>5172</v>
      </c>
      <c r="C2110" s="11" t="s">
        <v>6408</v>
      </c>
      <c r="D2110" s="11" t="s">
        <v>8433</v>
      </c>
      <c r="E2110" s="6" t="s">
        <v>1102</v>
      </c>
      <c r="F2110" s="19" t="s">
        <v>1103</v>
      </c>
      <c r="G2110" s="23">
        <v>3503864</v>
      </c>
      <c r="H2110" s="23">
        <v>429515</v>
      </c>
      <c r="I2110" s="38">
        <v>0.12258323953212796</v>
      </c>
    </row>
    <row r="2111" spans="2:9" ht="12" customHeight="1">
      <c r="B2111" s="7" t="s">
        <v>5172</v>
      </c>
      <c r="C2111" s="11" t="s">
        <v>6408</v>
      </c>
      <c r="D2111" s="11" t="s">
        <v>8434</v>
      </c>
      <c r="E2111" s="6" t="s">
        <v>1104</v>
      </c>
      <c r="F2111" s="19" t="s">
        <v>1105</v>
      </c>
      <c r="G2111" s="23">
        <v>462900</v>
      </c>
      <c r="H2111" s="23">
        <v>162015</v>
      </c>
      <c r="I2111" s="38">
        <v>0.35</v>
      </c>
    </row>
    <row r="2112" spans="2:9" ht="12" customHeight="1">
      <c r="B2112" s="7" t="s">
        <v>5172</v>
      </c>
      <c r="C2112" s="11" t="s">
        <v>6408</v>
      </c>
      <c r="D2112" s="11" t="s">
        <v>8435</v>
      </c>
      <c r="E2112" s="6" t="s">
        <v>1106</v>
      </c>
      <c r="F2112" s="19" t="s">
        <v>1107</v>
      </c>
      <c r="G2112" s="23">
        <v>250000</v>
      </c>
      <c r="H2112" s="23">
        <v>100000</v>
      </c>
      <c r="I2112" s="38">
        <v>0.4</v>
      </c>
    </row>
    <row r="2113" spans="2:9" ht="12" customHeight="1">
      <c r="B2113" s="7" t="s">
        <v>5172</v>
      </c>
      <c r="C2113" s="11" t="s">
        <v>6408</v>
      </c>
      <c r="D2113" s="11" t="s">
        <v>8436</v>
      </c>
      <c r="E2113" s="6" t="s">
        <v>1108</v>
      </c>
      <c r="F2113" s="19" t="s">
        <v>1109</v>
      </c>
      <c r="G2113" s="23">
        <v>61933.82</v>
      </c>
      <c r="H2113" s="23">
        <v>24774</v>
      </c>
      <c r="I2113" s="38">
        <v>0.40000762103806936</v>
      </c>
    </row>
    <row r="2114" spans="2:9" ht="12" customHeight="1">
      <c r="B2114" s="7" t="s">
        <v>5172</v>
      </c>
      <c r="C2114" s="11" t="s">
        <v>6408</v>
      </c>
      <c r="D2114" s="11" t="s">
        <v>8437</v>
      </c>
      <c r="E2114" s="13" t="s">
        <v>1110</v>
      </c>
      <c r="F2114" s="19" t="s">
        <v>1111</v>
      </c>
      <c r="G2114" s="23">
        <v>1115650</v>
      </c>
      <c r="H2114" s="23">
        <v>90000</v>
      </c>
      <c r="I2114" s="38">
        <v>8.067046116613634E-2</v>
      </c>
    </row>
    <row r="2115" spans="2:9" ht="12" customHeight="1">
      <c r="B2115" s="7" t="s">
        <v>5172</v>
      </c>
      <c r="C2115" s="11" t="s">
        <v>6408</v>
      </c>
      <c r="D2115" s="11" t="s">
        <v>8438</v>
      </c>
      <c r="E2115" s="6" t="s">
        <v>1112</v>
      </c>
      <c r="F2115" s="19" t="s">
        <v>1113</v>
      </c>
      <c r="G2115" s="23">
        <v>129838.16</v>
      </c>
      <c r="H2115" s="23">
        <v>51935</v>
      </c>
      <c r="I2115" s="38">
        <v>0.39999796669946647</v>
      </c>
    </row>
    <row r="2116" spans="2:9" ht="12" customHeight="1">
      <c r="B2116" s="7" t="s">
        <v>5172</v>
      </c>
      <c r="C2116" s="11" t="s">
        <v>6408</v>
      </c>
      <c r="D2116" s="11" t="s">
        <v>8439</v>
      </c>
      <c r="E2116" s="6" t="s">
        <v>1114</v>
      </c>
      <c r="F2116" s="19" t="s">
        <v>1115</v>
      </c>
      <c r="G2116" s="23">
        <v>770380</v>
      </c>
      <c r="H2116" s="23">
        <v>199964</v>
      </c>
      <c r="I2116" s="38">
        <v>0.25956540927853788</v>
      </c>
    </row>
    <row r="2117" spans="2:9" ht="12" customHeight="1">
      <c r="B2117" s="7" t="s">
        <v>5172</v>
      </c>
      <c r="C2117" s="11" t="s">
        <v>6408</v>
      </c>
      <c r="D2117" s="11" t="s">
        <v>8440</v>
      </c>
      <c r="E2117" s="13" t="s">
        <v>1116</v>
      </c>
      <c r="F2117" s="19" t="s">
        <v>1117</v>
      </c>
      <c r="G2117" s="23">
        <v>413763.7</v>
      </c>
      <c r="H2117" s="23">
        <v>41376</v>
      </c>
      <c r="I2117" s="38">
        <v>9.9999105769790819E-2</v>
      </c>
    </row>
    <row r="2118" spans="2:9" ht="12" customHeight="1">
      <c r="B2118" s="7" t="s">
        <v>5172</v>
      </c>
      <c r="C2118" s="11" t="s">
        <v>6408</v>
      </c>
      <c r="D2118" s="11" t="s">
        <v>7980</v>
      </c>
      <c r="E2118" s="6" t="s">
        <v>985</v>
      </c>
      <c r="F2118" s="19" t="s">
        <v>1118</v>
      </c>
      <c r="G2118" s="23">
        <v>1237218.08</v>
      </c>
      <c r="H2118" s="23">
        <v>494887</v>
      </c>
      <c r="I2118" s="38">
        <v>0.39999981248253336</v>
      </c>
    </row>
    <row r="2119" spans="2:9" ht="12" customHeight="1">
      <c r="B2119" s="7" t="s">
        <v>5172</v>
      </c>
      <c r="C2119" s="11" t="s">
        <v>6408</v>
      </c>
      <c r="D2119" s="11" t="s">
        <v>7980</v>
      </c>
      <c r="E2119" s="6" t="s">
        <v>985</v>
      </c>
      <c r="F2119" s="19" t="s">
        <v>1119</v>
      </c>
      <c r="G2119" s="23">
        <v>1411669.52</v>
      </c>
      <c r="H2119" s="23">
        <v>564667</v>
      </c>
      <c r="I2119" s="38">
        <v>0.39999942762807544</v>
      </c>
    </row>
    <row r="2120" spans="2:9" ht="12" customHeight="1">
      <c r="B2120" s="7" t="s">
        <v>5172</v>
      </c>
      <c r="C2120" s="11" t="s">
        <v>6408</v>
      </c>
      <c r="D2120" s="11" t="s">
        <v>7980</v>
      </c>
      <c r="E2120" s="6" t="s">
        <v>985</v>
      </c>
      <c r="F2120" s="19" t="s">
        <v>1120</v>
      </c>
      <c r="G2120" s="23">
        <v>1261612.8700000001</v>
      </c>
      <c r="H2120" s="23">
        <v>502000</v>
      </c>
      <c r="I2120" s="38">
        <v>0.39790336000614829</v>
      </c>
    </row>
    <row r="2121" spans="2:9" ht="12" customHeight="1">
      <c r="B2121" s="7" t="s">
        <v>5172</v>
      </c>
      <c r="C2121" s="11" t="s">
        <v>6408</v>
      </c>
      <c r="D2121" s="11" t="s">
        <v>7982</v>
      </c>
      <c r="E2121" s="6" t="s">
        <v>991</v>
      </c>
      <c r="F2121" s="19" t="s">
        <v>1121</v>
      </c>
      <c r="G2121" s="23">
        <v>1286251</v>
      </c>
      <c r="H2121" s="23">
        <v>514500</v>
      </c>
      <c r="I2121" s="38">
        <v>0.39999968901870631</v>
      </c>
    </row>
    <row r="2122" spans="2:9" ht="12" customHeight="1">
      <c r="B2122" s="7" t="s">
        <v>5172</v>
      </c>
      <c r="C2122" s="11" t="s">
        <v>6408</v>
      </c>
      <c r="D2122" s="11" t="s">
        <v>7982</v>
      </c>
      <c r="E2122" s="6" t="s">
        <v>991</v>
      </c>
      <c r="F2122" s="19" t="s">
        <v>1122</v>
      </c>
      <c r="G2122" s="23">
        <v>480000</v>
      </c>
      <c r="H2122" s="23">
        <v>192000</v>
      </c>
      <c r="I2122" s="38">
        <v>0.4</v>
      </c>
    </row>
    <row r="2123" spans="2:9" ht="12" customHeight="1">
      <c r="B2123" s="7" t="s">
        <v>5172</v>
      </c>
      <c r="C2123" s="11" t="s">
        <v>6408</v>
      </c>
      <c r="D2123" s="11" t="s">
        <v>7982</v>
      </c>
      <c r="E2123" s="6" t="s">
        <v>991</v>
      </c>
      <c r="F2123" s="19" t="s">
        <v>1123</v>
      </c>
      <c r="G2123" s="23">
        <v>1000000</v>
      </c>
      <c r="H2123" s="23">
        <v>400000</v>
      </c>
      <c r="I2123" s="38">
        <v>0.4</v>
      </c>
    </row>
    <row r="2124" spans="2:9" ht="12" customHeight="1">
      <c r="B2124" s="7" t="s">
        <v>5172</v>
      </c>
      <c r="C2124" s="11" t="s">
        <v>6408</v>
      </c>
      <c r="D2124" s="11" t="s">
        <v>7982</v>
      </c>
      <c r="E2124" s="6" t="s">
        <v>991</v>
      </c>
      <c r="F2124" s="19" t="s">
        <v>1124</v>
      </c>
      <c r="G2124" s="23">
        <v>1384509.7</v>
      </c>
      <c r="H2124" s="23">
        <v>553804</v>
      </c>
      <c r="I2124" s="38">
        <v>0.40000008667328224</v>
      </c>
    </row>
    <row r="2125" spans="2:9" ht="12" customHeight="1">
      <c r="B2125" s="7" t="s">
        <v>5172</v>
      </c>
      <c r="C2125" s="11" t="s">
        <v>6408</v>
      </c>
      <c r="D2125" s="11" t="s">
        <v>8441</v>
      </c>
      <c r="E2125" s="6" t="s">
        <v>1125</v>
      </c>
      <c r="F2125" s="19" t="s">
        <v>1126</v>
      </c>
      <c r="G2125" s="23">
        <v>1918400</v>
      </c>
      <c r="H2125" s="23">
        <v>287760</v>
      </c>
      <c r="I2125" s="38">
        <v>0.15</v>
      </c>
    </row>
    <row r="2126" spans="2:9" ht="12" customHeight="1">
      <c r="B2126" s="7" t="s">
        <v>5172</v>
      </c>
      <c r="C2126" s="11" t="s">
        <v>6408</v>
      </c>
      <c r="D2126" s="11" t="s">
        <v>7991</v>
      </c>
      <c r="E2126" s="6" t="s">
        <v>1014</v>
      </c>
      <c r="F2126" s="19" t="s">
        <v>1127</v>
      </c>
      <c r="G2126" s="23">
        <v>58866</v>
      </c>
      <c r="H2126" s="23">
        <v>23546</v>
      </c>
      <c r="I2126" s="38">
        <v>0.39999320490605783</v>
      </c>
    </row>
    <row r="2127" spans="2:9" ht="12" customHeight="1">
      <c r="B2127" s="7" t="s">
        <v>5172</v>
      </c>
      <c r="C2127" s="11" t="s">
        <v>6408</v>
      </c>
      <c r="D2127" s="11" t="s">
        <v>7996</v>
      </c>
      <c r="E2127" s="6" t="s">
        <v>1025</v>
      </c>
      <c r="F2127" s="19" t="s">
        <v>1128</v>
      </c>
      <c r="G2127" s="23">
        <v>859659</v>
      </c>
      <c r="H2127" s="23">
        <v>171932</v>
      </c>
      <c r="I2127" s="38">
        <v>0.20000023265038813</v>
      </c>
    </row>
    <row r="2128" spans="2:9" ht="12" customHeight="1">
      <c r="B2128" s="7" t="s">
        <v>5172</v>
      </c>
      <c r="C2128" s="11" t="s">
        <v>6408</v>
      </c>
      <c r="D2128" s="11" t="s">
        <v>8442</v>
      </c>
      <c r="E2128" s="6" t="s">
        <v>1129</v>
      </c>
      <c r="F2128" s="19" t="s">
        <v>1130</v>
      </c>
      <c r="G2128" s="23">
        <v>148808.87</v>
      </c>
      <c r="H2128" s="23">
        <v>59524</v>
      </c>
      <c r="I2128" s="38">
        <v>0.40000303745334537</v>
      </c>
    </row>
    <row r="2129" spans="2:9" ht="12" customHeight="1">
      <c r="B2129" s="7" t="s">
        <v>5172</v>
      </c>
      <c r="C2129" s="11" t="s">
        <v>6409</v>
      </c>
      <c r="D2129" s="11" t="s">
        <v>8443</v>
      </c>
      <c r="E2129" s="6" t="s">
        <v>1131</v>
      </c>
      <c r="F2129" s="19" t="s">
        <v>1132</v>
      </c>
      <c r="G2129" s="23" t="s">
        <v>1133</v>
      </c>
      <c r="H2129" s="23">
        <v>40054</v>
      </c>
      <c r="I2129" s="38">
        <v>0.2979951135169881</v>
      </c>
    </row>
    <row r="2130" spans="2:9" ht="12" customHeight="1">
      <c r="B2130" s="7" t="s">
        <v>5172</v>
      </c>
      <c r="C2130" s="11" t="s">
        <v>6409</v>
      </c>
      <c r="D2130" s="11" t="s">
        <v>8444</v>
      </c>
      <c r="E2130" s="6" t="s">
        <v>1134</v>
      </c>
      <c r="F2130" s="19" t="s">
        <v>1135</v>
      </c>
      <c r="G2130" s="23">
        <v>155800</v>
      </c>
      <c r="H2130" s="23">
        <v>46740</v>
      </c>
      <c r="I2130" s="38">
        <v>0.3</v>
      </c>
    </row>
    <row r="2131" spans="2:9" ht="12" customHeight="1">
      <c r="B2131" s="7" t="s">
        <v>5172</v>
      </c>
      <c r="C2131" s="11" t="s">
        <v>6409</v>
      </c>
      <c r="D2131" s="11" t="s">
        <v>8444</v>
      </c>
      <c r="E2131" s="6" t="s">
        <v>1136</v>
      </c>
      <c r="F2131" s="19" t="s">
        <v>6265</v>
      </c>
      <c r="G2131" s="23">
        <v>180000</v>
      </c>
      <c r="H2131" s="23">
        <v>90000</v>
      </c>
      <c r="I2131" s="38">
        <v>0.5</v>
      </c>
    </row>
    <row r="2132" spans="2:9" ht="12" customHeight="1">
      <c r="B2132" s="7" t="s">
        <v>5172</v>
      </c>
      <c r="C2132" s="11" t="s">
        <v>6409</v>
      </c>
      <c r="D2132" s="11" t="s">
        <v>8444</v>
      </c>
      <c r="E2132" s="6" t="s">
        <v>1136</v>
      </c>
      <c r="F2132" s="19" t="s">
        <v>1137</v>
      </c>
      <c r="G2132" s="23">
        <v>55000</v>
      </c>
      <c r="H2132" s="23">
        <v>27500</v>
      </c>
      <c r="I2132" s="38">
        <v>0.5</v>
      </c>
    </row>
    <row r="2133" spans="2:9" ht="12" customHeight="1">
      <c r="B2133" s="7" t="s">
        <v>5172</v>
      </c>
      <c r="C2133" s="11" t="s">
        <v>6409</v>
      </c>
      <c r="D2133" s="11" t="s">
        <v>8444</v>
      </c>
      <c r="E2133" s="6" t="s">
        <v>1136</v>
      </c>
      <c r="F2133" s="20" t="s">
        <v>1138</v>
      </c>
      <c r="G2133" s="23">
        <v>600000</v>
      </c>
      <c r="H2133" s="23">
        <v>126000</v>
      </c>
      <c r="I2133" s="38">
        <v>0.21</v>
      </c>
    </row>
    <row r="2134" spans="2:9" ht="12" customHeight="1">
      <c r="B2134" s="7" t="s">
        <v>5172</v>
      </c>
      <c r="C2134" s="11" t="s">
        <v>6409</v>
      </c>
      <c r="D2134" s="11" t="s">
        <v>8444</v>
      </c>
      <c r="E2134" s="6" t="s">
        <v>1136</v>
      </c>
      <c r="F2134" s="19" t="s">
        <v>1139</v>
      </c>
      <c r="G2134" s="23">
        <v>800000</v>
      </c>
      <c r="H2134" s="23">
        <v>250000</v>
      </c>
      <c r="I2134" s="38">
        <v>0.3125</v>
      </c>
    </row>
    <row r="2135" spans="2:9" ht="12" customHeight="1">
      <c r="B2135" s="7" t="s">
        <v>5172</v>
      </c>
      <c r="C2135" s="11" t="s">
        <v>6409</v>
      </c>
      <c r="D2135" s="11" t="s">
        <v>8445</v>
      </c>
      <c r="E2135" s="6" t="s">
        <v>1140</v>
      </c>
      <c r="F2135" s="19" t="s">
        <v>6266</v>
      </c>
      <c r="G2135" s="23">
        <v>48455</v>
      </c>
      <c r="H2135" s="23">
        <v>24227.5</v>
      </c>
      <c r="I2135" s="38">
        <v>0.5</v>
      </c>
    </row>
    <row r="2136" spans="2:9" ht="12" customHeight="1">
      <c r="B2136" s="7" t="s">
        <v>5172</v>
      </c>
      <c r="C2136" s="11" t="s">
        <v>6409</v>
      </c>
      <c r="D2136" s="11" t="s">
        <v>8446</v>
      </c>
      <c r="E2136" s="6" t="s">
        <v>1141</v>
      </c>
      <c r="F2136" s="19" t="s">
        <v>1142</v>
      </c>
      <c r="G2136" s="23">
        <v>188600</v>
      </c>
      <c r="H2136" s="23">
        <v>56580</v>
      </c>
      <c r="I2136" s="38">
        <v>0.3</v>
      </c>
    </row>
    <row r="2137" spans="2:9" ht="12" customHeight="1">
      <c r="B2137" s="7" t="s">
        <v>5172</v>
      </c>
      <c r="C2137" s="11" t="s">
        <v>6409</v>
      </c>
      <c r="D2137" s="11" t="s">
        <v>8447</v>
      </c>
      <c r="E2137" s="6" t="s">
        <v>1143</v>
      </c>
      <c r="F2137" s="19" t="s">
        <v>1144</v>
      </c>
      <c r="G2137" s="23">
        <v>109655</v>
      </c>
      <c r="H2137" s="23">
        <v>87724</v>
      </c>
      <c r="I2137" s="38">
        <v>0.8</v>
      </c>
    </row>
    <row r="2138" spans="2:9" ht="12" customHeight="1">
      <c r="B2138" s="7" t="s">
        <v>5172</v>
      </c>
      <c r="C2138" s="11" t="s">
        <v>6409</v>
      </c>
      <c r="D2138" s="11" t="s">
        <v>8448</v>
      </c>
      <c r="E2138" s="6" t="s">
        <v>1145</v>
      </c>
      <c r="F2138" s="19" t="s">
        <v>1146</v>
      </c>
      <c r="G2138" s="23">
        <v>36500</v>
      </c>
      <c r="H2138" s="23">
        <v>18250</v>
      </c>
      <c r="I2138" s="38">
        <v>0.5</v>
      </c>
    </row>
    <row r="2139" spans="2:9" ht="12" customHeight="1">
      <c r="B2139" s="7" t="s">
        <v>5172</v>
      </c>
      <c r="C2139" s="11" t="s">
        <v>6409</v>
      </c>
      <c r="D2139" s="11" t="s">
        <v>8449</v>
      </c>
      <c r="E2139" s="6" t="s">
        <v>1147</v>
      </c>
      <c r="F2139" s="19" t="s">
        <v>1148</v>
      </c>
      <c r="G2139" s="23">
        <v>60690</v>
      </c>
      <c r="H2139" s="23">
        <v>18207</v>
      </c>
      <c r="I2139" s="38">
        <v>0.3</v>
      </c>
    </row>
    <row r="2140" spans="2:9" ht="12" customHeight="1">
      <c r="B2140" s="7" t="s">
        <v>5172</v>
      </c>
      <c r="C2140" s="11" t="s">
        <v>6409</v>
      </c>
      <c r="D2140" s="11" t="s">
        <v>8450</v>
      </c>
      <c r="E2140" s="6" t="s">
        <v>1149</v>
      </c>
      <c r="F2140" s="19" t="s">
        <v>1150</v>
      </c>
      <c r="G2140" s="23">
        <v>85184.86</v>
      </c>
      <c r="H2140" s="23">
        <v>26741.15</v>
      </c>
      <c r="I2140" s="38">
        <v>0.3139190461779241</v>
      </c>
    </row>
    <row r="2141" spans="2:9" ht="12" customHeight="1">
      <c r="B2141" s="7" t="s">
        <v>5172</v>
      </c>
      <c r="C2141" s="11" t="s">
        <v>6409</v>
      </c>
      <c r="D2141" s="11" t="s">
        <v>8451</v>
      </c>
      <c r="E2141" s="6" t="s">
        <v>1151</v>
      </c>
      <c r="F2141" s="19" t="s">
        <v>1152</v>
      </c>
      <c r="G2141" s="23">
        <v>270857.25</v>
      </c>
      <c r="H2141" s="23">
        <v>59588.6</v>
      </c>
      <c r="I2141" s="38">
        <v>0.2200000184599083</v>
      </c>
    </row>
    <row r="2142" spans="2:9" ht="12" customHeight="1">
      <c r="B2142" s="7" t="s">
        <v>5172</v>
      </c>
      <c r="C2142" s="11" t="s">
        <v>6409</v>
      </c>
      <c r="D2142" s="11" t="s">
        <v>8452</v>
      </c>
      <c r="E2142" s="6" t="s">
        <v>1153</v>
      </c>
      <c r="F2142" s="19" t="s">
        <v>1154</v>
      </c>
      <c r="G2142" s="23">
        <v>174451</v>
      </c>
      <c r="H2142" s="23">
        <v>34890.199999999997</v>
      </c>
      <c r="I2142" s="38">
        <v>0.19999999999999998</v>
      </c>
    </row>
    <row r="2143" spans="2:9" ht="12" customHeight="1">
      <c r="B2143" s="7" t="s">
        <v>5172</v>
      </c>
      <c r="C2143" s="11" t="s">
        <v>6409</v>
      </c>
      <c r="D2143" s="11" t="s">
        <v>8447</v>
      </c>
      <c r="E2143" s="6" t="s">
        <v>1155</v>
      </c>
      <c r="F2143" s="19" t="s">
        <v>1156</v>
      </c>
      <c r="G2143" s="23">
        <v>76215</v>
      </c>
      <c r="H2143" s="23">
        <v>41918.25</v>
      </c>
      <c r="I2143" s="38">
        <v>0.55000000000000004</v>
      </c>
    </row>
    <row r="2144" spans="2:9" ht="12" customHeight="1">
      <c r="B2144" s="7" t="s">
        <v>5172</v>
      </c>
      <c r="C2144" s="11" t="s">
        <v>6409</v>
      </c>
      <c r="D2144" s="11" t="s">
        <v>8447</v>
      </c>
      <c r="E2144" s="6" t="s">
        <v>1155</v>
      </c>
      <c r="F2144" s="20" t="s">
        <v>6267</v>
      </c>
      <c r="G2144" s="23">
        <v>333000</v>
      </c>
      <c r="H2144" s="23">
        <v>66600</v>
      </c>
      <c r="I2144" s="38">
        <v>0.2</v>
      </c>
    </row>
    <row r="2145" spans="2:9" ht="12" customHeight="1">
      <c r="B2145" s="7" t="s">
        <v>5172</v>
      </c>
      <c r="C2145" s="11" t="s">
        <v>6409</v>
      </c>
      <c r="D2145" s="11" t="s">
        <v>8453</v>
      </c>
      <c r="E2145" s="6" t="s">
        <v>1157</v>
      </c>
      <c r="F2145" s="19" t="s">
        <v>1158</v>
      </c>
      <c r="G2145" s="23">
        <v>5678</v>
      </c>
      <c r="H2145" s="23">
        <v>3406.8</v>
      </c>
      <c r="I2145" s="38">
        <v>0.6</v>
      </c>
    </row>
    <row r="2146" spans="2:9" ht="12" customHeight="1">
      <c r="B2146" s="7" t="s">
        <v>5172</v>
      </c>
      <c r="C2146" s="11" t="s">
        <v>6409</v>
      </c>
      <c r="D2146" s="11" t="s">
        <v>8454</v>
      </c>
      <c r="E2146" s="6" t="s">
        <v>1159</v>
      </c>
      <c r="F2146" s="19" t="s">
        <v>1160</v>
      </c>
      <c r="G2146" s="23">
        <v>3506780</v>
      </c>
      <c r="H2146" s="23">
        <v>892669.05</v>
      </c>
      <c r="I2146" s="38">
        <v>0.25455519023149442</v>
      </c>
    </row>
    <row r="2147" spans="2:9" ht="12" customHeight="1">
      <c r="B2147" s="7" t="s">
        <v>5172</v>
      </c>
      <c r="C2147" s="11" t="s">
        <v>6409</v>
      </c>
      <c r="D2147" s="11" t="s">
        <v>8455</v>
      </c>
      <c r="E2147" s="6" t="s">
        <v>1161</v>
      </c>
      <c r="F2147" s="19" t="s">
        <v>6268</v>
      </c>
      <c r="G2147" s="23">
        <v>3469425.65</v>
      </c>
      <c r="H2147" s="23">
        <v>350065.05</v>
      </c>
      <c r="I2147" s="38">
        <v>0.10090000055196456</v>
      </c>
    </row>
    <row r="2148" spans="2:9" ht="12" customHeight="1">
      <c r="B2148" s="7" t="s">
        <v>5172</v>
      </c>
      <c r="C2148" s="11" t="s">
        <v>6409</v>
      </c>
      <c r="D2148" s="11" t="s">
        <v>8456</v>
      </c>
      <c r="E2148" s="6" t="s">
        <v>1162</v>
      </c>
      <c r="F2148" s="19" t="s">
        <v>1163</v>
      </c>
      <c r="G2148" s="23">
        <v>123111</v>
      </c>
      <c r="H2148" s="23">
        <v>49244.4</v>
      </c>
      <c r="I2148" s="38">
        <v>0.4</v>
      </c>
    </row>
    <row r="2149" spans="2:9" ht="12" customHeight="1">
      <c r="B2149" s="7" t="s">
        <v>5172</v>
      </c>
      <c r="C2149" s="11" t="s">
        <v>6409</v>
      </c>
      <c r="D2149" s="11" t="s">
        <v>8457</v>
      </c>
      <c r="E2149" s="6" t="s">
        <v>1164</v>
      </c>
      <c r="F2149" s="19" t="s">
        <v>1165</v>
      </c>
      <c r="G2149" s="23">
        <v>3546510</v>
      </c>
      <c r="H2149" s="23">
        <v>300034.75</v>
      </c>
      <c r="I2149" s="38">
        <v>8.4600001127869376E-2</v>
      </c>
    </row>
    <row r="2150" spans="2:9" ht="12" customHeight="1">
      <c r="B2150" s="7" t="s">
        <v>5172</v>
      </c>
      <c r="C2150" s="11" t="s">
        <v>6409</v>
      </c>
      <c r="D2150" s="11" t="s">
        <v>8458</v>
      </c>
      <c r="E2150" s="6" t="s">
        <v>1166</v>
      </c>
      <c r="F2150" s="19" t="s">
        <v>1167</v>
      </c>
      <c r="G2150" s="23">
        <v>251880</v>
      </c>
      <c r="H2150" s="23">
        <v>201504</v>
      </c>
      <c r="I2150" s="38">
        <v>0.8</v>
      </c>
    </row>
    <row r="2151" spans="2:9" ht="12" customHeight="1">
      <c r="B2151" s="7" t="s">
        <v>5172</v>
      </c>
      <c r="C2151" s="11" t="s">
        <v>6409</v>
      </c>
      <c r="D2151" s="11" t="s">
        <v>8459</v>
      </c>
      <c r="E2151" s="6" t="s">
        <v>1168</v>
      </c>
      <c r="F2151" s="19" t="s">
        <v>1169</v>
      </c>
      <c r="G2151" s="23">
        <v>2066810</v>
      </c>
      <c r="H2151" s="23">
        <v>688247.73</v>
      </c>
      <c r="I2151" s="38">
        <v>0.33300000000000002</v>
      </c>
    </row>
    <row r="2152" spans="2:9" ht="12" customHeight="1">
      <c r="B2152" s="7" t="s">
        <v>5172</v>
      </c>
      <c r="C2152" s="11" t="s">
        <v>6409</v>
      </c>
      <c r="D2152" s="11" t="s">
        <v>8460</v>
      </c>
      <c r="E2152" s="6" t="s">
        <v>1170</v>
      </c>
      <c r="F2152" s="19" t="s">
        <v>1171</v>
      </c>
      <c r="G2152" s="23">
        <v>400000</v>
      </c>
      <c r="H2152" s="23">
        <v>150000</v>
      </c>
      <c r="I2152" s="38">
        <v>0.375</v>
      </c>
    </row>
    <row r="2153" spans="2:9" ht="12" customHeight="1">
      <c r="B2153" s="7" t="s">
        <v>5172</v>
      </c>
      <c r="C2153" s="11" t="s">
        <v>6409</v>
      </c>
      <c r="D2153" s="11" t="s">
        <v>8460</v>
      </c>
      <c r="E2153" s="6" t="s">
        <v>1170</v>
      </c>
      <c r="F2153" s="19" t="s">
        <v>1172</v>
      </c>
      <c r="G2153" s="23">
        <v>250000</v>
      </c>
      <c r="H2153" s="23">
        <v>125000</v>
      </c>
      <c r="I2153" s="38">
        <v>0.5</v>
      </c>
    </row>
    <row r="2154" spans="2:9" ht="12" customHeight="1">
      <c r="B2154" s="7" t="s">
        <v>5172</v>
      </c>
      <c r="C2154" s="11" t="s">
        <v>6409</v>
      </c>
      <c r="D2154" s="11" t="s">
        <v>8461</v>
      </c>
      <c r="E2154" s="6" t="s">
        <v>1173</v>
      </c>
      <c r="F2154" s="19" t="s">
        <v>1174</v>
      </c>
      <c r="G2154" s="23">
        <v>520402</v>
      </c>
      <c r="H2154" s="23">
        <v>234180.9</v>
      </c>
      <c r="I2154" s="38">
        <v>0.45</v>
      </c>
    </row>
    <row r="2155" spans="2:9" ht="12" customHeight="1">
      <c r="B2155" s="7" t="s">
        <v>5172</v>
      </c>
      <c r="C2155" s="11" t="s">
        <v>6409</v>
      </c>
      <c r="D2155" s="11" t="s">
        <v>8462</v>
      </c>
      <c r="E2155" s="6" t="s">
        <v>1175</v>
      </c>
      <c r="F2155" s="19" t="s">
        <v>1176</v>
      </c>
      <c r="G2155" s="23">
        <v>526983</v>
      </c>
      <c r="H2155" s="23">
        <v>39523.730000000003</v>
      </c>
      <c r="I2155" s="38">
        <v>7.50000094879721E-2</v>
      </c>
    </row>
    <row r="2156" spans="2:9" ht="12" customHeight="1">
      <c r="B2156" s="7" t="s">
        <v>5172</v>
      </c>
      <c r="C2156" s="11" t="s">
        <v>6409</v>
      </c>
      <c r="D2156" s="11" t="s">
        <v>8463</v>
      </c>
      <c r="E2156" s="6" t="s">
        <v>1177</v>
      </c>
      <c r="F2156" s="19" t="s">
        <v>1178</v>
      </c>
      <c r="G2156" s="23">
        <v>13700</v>
      </c>
      <c r="H2156" s="23">
        <v>4105</v>
      </c>
      <c r="I2156" s="38">
        <v>0.29963503649635037</v>
      </c>
    </row>
    <row r="2157" spans="2:9" ht="12" customHeight="1">
      <c r="B2157" s="7" t="s">
        <v>5172</v>
      </c>
      <c r="C2157" s="11" t="s">
        <v>6409</v>
      </c>
      <c r="D2157" s="11" t="s">
        <v>8464</v>
      </c>
      <c r="E2157" s="6" t="s">
        <v>1179</v>
      </c>
      <c r="F2157" s="19" t="s">
        <v>1180</v>
      </c>
      <c r="G2157" s="23">
        <v>86002.9</v>
      </c>
      <c r="H2157" s="23">
        <v>25800.87</v>
      </c>
      <c r="I2157" s="38">
        <v>0.3</v>
      </c>
    </row>
    <row r="2158" spans="2:9" ht="12" customHeight="1">
      <c r="B2158" s="7" t="s">
        <v>5172</v>
      </c>
      <c r="C2158" s="11" t="s">
        <v>6409</v>
      </c>
      <c r="D2158" s="11" t="s">
        <v>8465</v>
      </c>
      <c r="E2158" s="6" t="s">
        <v>1181</v>
      </c>
      <c r="F2158" s="19" t="s">
        <v>1182</v>
      </c>
      <c r="G2158" s="23">
        <v>16083.3</v>
      </c>
      <c r="H2158" s="23">
        <v>7398.7</v>
      </c>
      <c r="I2158" s="38">
        <v>0.46002375134456236</v>
      </c>
    </row>
    <row r="2159" spans="2:9" ht="12" customHeight="1">
      <c r="B2159" s="7" t="s">
        <v>5172</v>
      </c>
      <c r="C2159" s="11" t="s">
        <v>6409</v>
      </c>
      <c r="D2159" s="11" t="s">
        <v>8466</v>
      </c>
      <c r="E2159" s="6" t="s">
        <v>1183</v>
      </c>
      <c r="F2159" s="19" t="s">
        <v>1184</v>
      </c>
      <c r="G2159" s="23">
        <v>58670.7</v>
      </c>
      <c r="H2159" s="23">
        <v>14667.67</v>
      </c>
      <c r="I2159" s="38">
        <v>0.24999991477858627</v>
      </c>
    </row>
    <row r="2160" spans="2:9" ht="12" customHeight="1">
      <c r="B2160" s="7" t="s">
        <v>5172</v>
      </c>
      <c r="C2160" s="11" t="s">
        <v>6409</v>
      </c>
      <c r="D2160" s="11" t="s">
        <v>8467</v>
      </c>
      <c r="E2160" s="6" t="s">
        <v>1185</v>
      </c>
      <c r="F2160" s="19" t="s">
        <v>1186</v>
      </c>
      <c r="G2160" s="23">
        <v>329340</v>
      </c>
      <c r="H2160" s="23">
        <v>65530</v>
      </c>
      <c r="I2160" s="38">
        <v>0.19897370498572903</v>
      </c>
    </row>
    <row r="2161" spans="2:9" ht="12" customHeight="1">
      <c r="B2161" s="7" t="s">
        <v>5172</v>
      </c>
      <c r="C2161" s="11" t="s">
        <v>6409</v>
      </c>
      <c r="D2161" s="11" t="s">
        <v>8468</v>
      </c>
      <c r="E2161" s="6" t="s">
        <v>1187</v>
      </c>
      <c r="F2161" s="19" t="s">
        <v>1188</v>
      </c>
      <c r="G2161" s="23">
        <v>99050</v>
      </c>
      <c r="H2161" s="23">
        <v>19810</v>
      </c>
      <c r="I2161" s="38">
        <v>0.2</v>
      </c>
    </row>
    <row r="2162" spans="2:9" ht="12" customHeight="1">
      <c r="B2162" s="7" t="s">
        <v>5172</v>
      </c>
      <c r="C2162" s="11" t="s">
        <v>6409</v>
      </c>
      <c r="D2162" s="11" t="s">
        <v>8469</v>
      </c>
      <c r="E2162" s="6" t="s">
        <v>1189</v>
      </c>
      <c r="F2162" s="19" t="s">
        <v>1190</v>
      </c>
      <c r="G2162" s="23">
        <v>58694.63</v>
      </c>
      <c r="H2162" s="23">
        <v>25238.69</v>
      </c>
      <c r="I2162" s="38">
        <v>0.42999998466639966</v>
      </c>
    </row>
    <row r="2163" spans="2:9" ht="12" customHeight="1">
      <c r="B2163" s="7" t="s">
        <v>5172</v>
      </c>
      <c r="C2163" s="11" t="s">
        <v>6409</v>
      </c>
      <c r="D2163" s="11" t="s">
        <v>8470</v>
      </c>
      <c r="E2163" s="6" t="s">
        <v>1191</v>
      </c>
      <c r="F2163" s="19" t="s">
        <v>1192</v>
      </c>
      <c r="G2163" s="23">
        <v>726000</v>
      </c>
      <c r="H2163" s="23">
        <v>210031.8</v>
      </c>
      <c r="I2163" s="38">
        <v>0.2893</v>
      </c>
    </row>
    <row r="2164" spans="2:9" ht="12" customHeight="1">
      <c r="B2164" s="7" t="s">
        <v>5172</v>
      </c>
      <c r="C2164" s="11" t="s">
        <v>6409</v>
      </c>
      <c r="D2164" s="11" t="s">
        <v>8471</v>
      </c>
      <c r="E2164" s="6" t="s">
        <v>1193</v>
      </c>
      <c r="F2164" s="19" t="s">
        <v>1194</v>
      </c>
      <c r="G2164" s="23">
        <v>12705.46</v>
      </c>
      <c r="H2164" s="23">
        <v>5082.18</v>
      </c>
      <c r="I2164" s="38">
        <v>0.39999968517472023</v>
      </c>
    </row>
    <row r="2165" spans="2:9" ht="12" customHeight="1">
      <c r="B2165" s="7" t="s">
        <v>5172</v>
      </c>
      <c r="C2165" s="11" t="s">
        <v>6409</v>
      </c>
      <c r="D2165" s="11" t="s">
        <v>8472</v>
      </c>
      <c r="E2165" s="6" t="s">
        <v>1195</v>
      </c>
      <c r="F2165" s="19" t="s">
        <v>1196</v>
      </c>
      <c r="G2165" s="23">
        <v>71786.149999999994</v>
      </c>
      <c r="H2165" s="23">
        <v>32303.77</v>
      </c>
      <c r="I2165" s="38">
        <v>0.45000003482565931</v>
      </c>
    </row>
    <row r="2166" spans="2:9" ht="12" customHeight="1">
      <c r="B2166" s="7" t="s">
        <v>5172</v>
      </c>
      <c r="C2166" s="11" t="s">
        <v>6409</v>
      </c>
      <c r="D2166" s="11" t="s">
        <v>8473</v>
      </c>
      <c r="E2166" s="6" t="s">
        <v>1197</v>
      </c>
      <c r="F2166" s="19" t="s">
        <v>1198</v>
      </c>
      <c r="G2166" s="23">
        <v>109500</v>
      </c>
      <c r="H2166" s="23">
        <v>32850</v>
      </c>
      <c r="I2166" s="38">
        <v>0.3</v>
      </c>
    </row>
    <row r="2167" spans="2:9" ht="12" customHeight="1">
      <c r="B2167" s="7" t="s">
        <v>5172</v>
      </c>
      <c r="C2167" s="11" t="s">
        <v>6409</v>
      </c>
      <c r="D2167" s="11" t="s">
        <v>8474</v>
      </c>
      <c r="E2167" s="6" t="s">
        <v>1199</v>
      </c>
      <c r="F2167" s="19" t="s">
        <v>1200</v>
      </c>
      <c r="G2167" s="23">
        <v>217125</v>
      </c>
      <c r="H2167" s="23">
        <v>65137.5</v>
      </c>
      <c r="I2167" s="38">
        <v>0.3</v>
      </c>
    </row>
    <row r="2168" spans="2:9" ht="12" customHeight="1">
      <c r="B2168" s="7" t="s">
        <v>5172</v>
      </c>
      <c r="C2168" s="11" t="s">
        <v>6409</v>
      </c>
      <c r="D2168" s="11" t="s">
        <v>8475</v>
      </c>
      <c r="E2168" s="6" t="s">
        <v>1201</v>
      </c>
      <c r="F2168" s="19" t="s">
        <v>1202</v>
      </c>
      <c r="G2168" s="23" t="s">
        <v>1203</v>
      </c>
      <c r="H2168" s="23">
        <v>40127.800000000003</v>
      </c>
      <c r="I2168" s="38">
        <v>0.15001046728971965</v>
      </c>
    </row>
    <row r="2169" spans="2:9" ht="12" customHeight="1">
      <c r="B2169" s="7" t="s">
        <v>5172</v>
      </c>
      <c r="C2169" s="11" t="s">
        <v>6409</v>
      </c>
      <c r="D2169" s="11" t="s">
        <v>8476</v>
      </c>
      <c r="E2169" s="6" t="s">
        <v>1204</v>
      </c>
      <c r="F2169" s="19" t="s">
        <v>1205</v>
      </c>
      <c r="G2169" s="23">
        <v>430422</v>
      </c>
      <c r="H2169" s="23">
        <v>215211</v>
      </c>
      <c r="I2169" s="38">
        <v>0.5</v>
      </c>
    </row>
    <row r="2170" spans="2:9" ht="12" customHeight="1">
      <c r="B2170" s="7" t="s">
        <v>5172</v>
      </c>
      <c r="C2170" s="11" t="s">
        <v>6409</v>
      </c>
      <c r="D2170" s="11" t="s">
        <v>8477</v>
      </c>
      <c r="E2170" s="6" t="s">
        <v>1206</v>
      </c>
      <c r="F2170" s="19" t="s">
        <v>1207</v>
      </c>
      <c r="G2170" s="23">
        <v>173788</v>
      </c>
      <c r="H2170" s="23">
        <v>79942.48</v>
      </c>
      <c r="I2170" s="38">
        <v>0.45999999999999996</v>
      </c>
    </row>
    <row r="2171" spans="2:9" ht="12" customHeight="1">
      <c r="B2171" s="7" t="s">
        <v>5172</v>
      </c>
      <c r="C2171" s="11" t="s">
        <v>6409</v>
      </c>
      <c r="D2171" s="11" t="s">
        <v>8478</v>
      </c>
      <c r="E2171" s="6" t="s">
        <v>1208</v>
      </c>
      <c r="F2171" s="19" t="s">
        <v>1209</v>
      </c>
      <c r="G2171" s="23">
        <v>4097738</v>
      </c>
      <c r="H2171" s="23">
        <v>174973.41</v>
      </c>
      <c r="I2171" s="38">
        <v>4.2699999365503602E-2</v>
      </c>
    </row>
    <row r="2172" spans="2:9" ht="12" customHeight="1">
      <c r="B2172" s="7" t="s">
        <v>5172</v>
      </c>
      <c r="C2172" s="11" t="s">
        <v>6409</v>
      </c>
      <c r="D2172" s="11" t="s">
        <v>8479</v>
      </c>
      <c r="E2172" s="6" t="s">
        <v>1210</v>
      </c>
      <c r="F2172" s="19" t="s">
        <v>1211</v>
      </c>
      <c r="G2172" s="23">
        <v>3730000</v>
      </c>
      <c r="H2172" s="23">
        <v>300265</v>
      </c>
      <c r="I2172" s="38">
        <v>8.0500000000000002E-2</v>
      </c>
    </row>
    <row r="2173" spans="2:9" ht="12" customHeight="1">
      <c r="B2173" s="7" t="s">
        <v>5172</v>
      </c>
      <c r="C2173" s="11" t="s">
        <v>6409</v>
      </c>
      <c r="D2173" s="11" t="s">
        <v>8480</v>
      </c>
      <c r="E2173" s="6" t="s">
        <v>1212</v>
      </c>
      <c r="F2173" s="19" t="s">
        <v>1213</v>
      </c>
      <c r="G2173" s="23">
        <v>54700.4</v>
      </c>
      <c r="H2173" s="23">
        <v>24615.18</v>
      </c>
      <c r="I2173" s="38">
        <v>0.45</v>
      </c>
    </row>
    <row r="2174" spans="2:9" ht="12" customHeight="1">
      <c r="B2174" s="7" t="s">
        <v>5172</v>
      </c>
      <c r="C2174" s="11" t="s">
        <v>6409</v>
      </c>
      <c r="D2174" s="11" t="s">
        <v>8481</v>
      </c>
      <c r="E2174" s="6" t="s">
        <v>1214</v>
      </c>
      <c r="F2174" s="19" t="s">
        <v>6269</v>
      </c>
      <c r="G2174" s="23">
        <v>1700000</v>
      </c>
      <c r="H2174" s="23">
        <v>170000</v>
      </c>
      <c r="I2174" s="38">
        <v>0.1</v>
      </c>
    </row>
    <row r="2175" spans="2:9" ht="12" customHeight="1">
      <c r="B2175" s="7" t="s">
        <v>5172</v>
      </c>
      <c r="C2175" s="11" t="s">
        <v>6409</v>
      </c>
      <c r="D2175" s="11" t="s">
        <v>8482</v>
      </c>
      <c r="E2175" s="6" t="s">
        <v>1215</v>
      </c>
      <c r="F2175" s="19" t="s">
        <v>1216</v>
      </c>
      <c r="G2175" s="23">
        <v>88363.06</v>
      </c>
      <c r="H2175" s="23">
        <v>30926</v>
      </c>
      <c r="I2175" s="38">
        <v>0.34998787955057237</v>
      </c>
    </row>
    <row r="2176" spans="2:9" ht="12" customHeight="1">
      <c r="B2176" s="7" t="s">
        <v>5172</v>
      </c>
      <c r="C2176" s="11" t="s">
        <v>6409</v>
      </c>
      <c r="D2176" s="11" t="s">
        <v>8483</v>
      </c>
      <c r="E2176" s="6" t="s">
        <v>1217</v>
      </c>
      <c r="F2176" s="19" t="s">
        <v>1218</v>
      </c>
      <c r="G2176" s="23">
        <v>14213.02</v>
      </c>
      <c r="H2176" s="23">
        <v>5685.21</v>
      </c>
      <c r="I2176" s="38">
        <v>0.40000014071604767</v>
      </c>
    </row>
    <row r="2177" spans="2:9" ht="12" customHeight="1">
      <c r="B2177" s="7" t="s">
        <v>5172</v>
      </c>
      <c r="C2177" s="11" t="s">
        <v>6409</v>
      </c>
      <c r="D2177" s="11" t="s">
        <v>8484</v>
      </c>
      <c r="E2177" s="6" t="s">
        <v>1219</v>
      </c>
      <c r="F2177" s="19" t="s">
        <v>1220</v>
      </c>
      <c r="G2177" s="23">
        <v>94877</v>
      </c>
      <c r="H2177" s="23">
        <v>72900.600000000006</v>
      </c>
      <c r="I2177" s="38">
        <v>0.76836957323692789</v>
      </c>
    </row>
    <row r="2178" spans="2:9" ht="12" customHeight="1">
      <c r="B2178" s="7" t="s">
        <v>5172</v>
      </c>
      <c r="C2178" s="11" t="s">
        <v>6409</v>
      </c>
      <c r="D2178" s="11" t="s">
        <v>8485</v>
      </c>
      <c r="E2178" s="6" t="s">
        <v>1221</v>
      </c>
      <c r="F2178" s="19" t="s">
        <v>1222</v>
      </c>
      <c r="G2178" s="23">
        <v>104397</v>
      </c>
      <c r="H2178" s="23">
        <v>44290</v>
      </c>
      <c r="I2178" s="38">
        <v>0.42424590744944779</v>
      </c>
    </row>
    <row r="2179" spans="2:9" ht="12" customHeight="1">
      <c r="B2179" s="7" t="s">
        <v>5171</v>
      </c>
      <c r="C2179" s="11" t="s">
        <v>6365</v>
      </c>
      <c r="D2179" s="11" t="s">
        <v>6552</v>
      </c>
      <c r="E2179" s="4" t="s">
        <v>76</v>
      </c>
      <c r="F2179" s="18" t="s">
        <v>793</v>
      </c>
      <c r="G2179" s="22">
        <v>197670</v>
      </c>
      <c r="H2179" s="22">
        <v>72137.5</v>
      </c>
      <c r="I2179" s="38">
        <v>0.36493903981383113</v>
      </c>
    </row>
    <row r="2180" spans="2:9" ht="12" customHeight="1">
      <c r="B2180" s="7" t="s">
        <v>5171</v>
      </c>
      <c r="C2180" s="11" t="s">
        <v>6365</v>
      </c>
      <c r="D2180" s="11" t="s">
        <v>6553</v>
      </c>
      <c r="E2180" s="4" t="s">
        <v>794</v>
      </c>
      <c r="F2180" s="18" t="s">
        <v>795</v>
      </c>
      <c r="G2180" s="22">
        <v>800000</v>
      </c>
      <c r="H2180" s="22">
        <v>321906.40000000002</v>
      </c>
      <c r="I2180" s="38">
        <v>0.40238300000000005</v>
      </c>
    </row>
    <row r="2181" spans="2:9" ht="12" customHeight="1">
      <c r="B2181" s="7" t="s">
        <v>5171</v>
      </c>
      <c r="C2181" s="11" t="s">
        <v>6365</v>
      </c>
      <c r="D2181" s="11" t="s">
        <v>6412</v>
      </c>
      <c r="E2181" s="4" t="s">
        <v>796</v>
      </c>
      <c r="F2181" s="18" t="s">
        <v>797</v>
      </c>
      <c r="G2181" s="22">
        <v>2917945</v>
      </c>
      <c r="H2181" s="22">
        <v>300000</v>
      </c>
      <c r="I2181" s="38">
        <v>0.10281208179043813</v>
      </c>
    </row>
    <row r="2182" spans="2:9" ht="12" customHeight="1">
      <c r="B2182" s="7" t="s">
        <v>5171</v>
      </c>
      <c r="C2182" s="11" t="s">
        <v>6365</v>
      </c>
      <c r="D2182" s="11" t="s">
        <v>6554</v>
      </c>
      <c r="E2182" s="4" t="s">
        <v>798</v>
      </c>
      <c r="F2182" s="18" t="s">
        <v>799</v>
      </c>
      <c r="G2182" s="22">
        <v>544200</v>
      </c>
      <c r="H2182" s="22">
        <v>217680</v>
      </c>
      <c r="I2182" s="38">
        <v>0.4</v>
      </c>
    </row>
    <row r="2183" spans="2:9" ht="12" customHeight="1">
      <c r="B2183" s="7" t="s">
        <v>5171</v>
      </c>
      <c r="C2183" s="11" t="s">
        <v>6365</v>
      </c>
      <c r="D2183" s="11" t="s">
        <v>6555</v>
      </c>
      <c r="E2183" s="14" t="s">
        <v>800</v>
      </c>
      <c r="F2183" s="18" t="s">
        <v>801</v>
      </c>
      <c r="G2183" s="22">
        <v>30608</v>
      </c>
      <c r="H2183" s="22">
        <v>22230.5</v>
      </c>
      <c r="I2183" s="38">
        <v>0.72629704652378468</v>
      </c>
    </row>
    <row r="2184" spans="2:9" ht="12" customHeight="1">
      <c r="B2184" s="7" t="s">
        <v>5171</v>
      </c>
      <c r="C2184" s="11" t="s">
        <v>6365</v>
      </c>
      <c r="D2184" s="11" t="s">
        <v>6556</v>
      </c>
      <c r="E2184" s="4" t="s">
        <v>802</v>
      </c>
      <c r="F2184" s="18" t="s">
        <v>803</v>
      </c>
      <c r="G2184" s="22">
        <v>135000</v>
      </c>
      <c r="H2184" s="22">
        <v>18617</v>
      </c>
      <c r="I2184" s="38">
        <v>0.1379037037037037</v>
      </c>
    </row>
    <row r="2185" spans="2:9" ht="12" customHeight="1">
      <c r="B2185" s="7" t="s">
        <v>5171</v>
      </c>
      <c r="C2185" s="11" t="s">
        <v>6365</v>
      </c>
      <c r="D2185" s="11" t="s">
        <v>6557</v>
      </c>
      <c r="E2185" s="14" t="s">
        <v>804</v>
      </c>
      <c r="F2185" s="18" t="s">
        <v>805</v>
      </c>
      <c r="G2185" s="22">
        <v>611921</v>
      </c>
      <c r="H2185" s="22">
        <v>367152.6</v>
      </c>
      <c r="I2185" s="38">
        <v>0.6</v>
      </c>
    </row>
    <row r="2186" spans="2:9" ht="12" customHeight="1">
      <c r="B2186" s="7" t="s">
        <v>5171</v>
      </c>
      <c r="C2186" s="11" t="s">
        <v>6365</v>
      </c>
      <c r="D2186" s="11" t="s">
        <v>6558</v>
      </c>
      <c r="E2186" s="14" t="s">
        <v>806</v>
      </c>
      <c r="F2186" s="18" t="s">
        <v>807</v>
      </c>
      <c r="G2186" s="22">
        <v>721687.58</v>
      </c>
      <c r="H2186" s="22">
        <v>216506</v>
      </c>
      <c r="I2186" s="38">
        <v>0.29999962033432809</v>
      </c>
    </row>
    <row r="2187" spans="2:9" ht="12" customHeight="1">
      <c r="B2187" s="7" t="s">
        <v>5171</v>
      </c>
      <c r="C2187" s="11" t="s">
        <v>6365</v>
      </c>
      <c r="D2187" s="11" t="s">
        <v>6559</v>
      </c>
      <c r="E2187" s="14" t="s">
        <v>808</v>
      </c>
      <c r="F2187" s="18" t="s">
        <v>809</v>
      </c>
      <c r="G2187" s="22">
        <v>257166</v>
      </c>
      <c r="H2187" s="22">
        <v>100000</v>
      </c>
      <c r="I2187" s="38">
        <v>0.38885389203860543</v>
      </c>
    </row>
    <row r="2188" spans="2:9" ht="12" customHeight="1">
      <c r="B2188" s="7" t="s">
        <v>5171</v>
      </c>
      <c r="C2188" s="11" t="s">
        <v>6365</v>
      </c>
      <c r="D2188" s="11" t="s">
        <v>6560</v>
      </c>
      <c r="E2188" s="14" t="s">
        <v>810</v>
      </c>
      <c r="F2188" s="18" t="s">
        <v>811</v>
      </c>
      <c r="G2188" s="22">
        <v>620000</v>
      </c>
      <c r="H2188" s="22">
        <v>250000</v>
      </c>
      <c r="I2188" s="38">
        <v>0.40322580645161288</v>
      </c>
    </row>
    <row r="2189" spans="2:9" ht="12" customHeight="1">
      <c r="B2189" s="7" t="s">
        <v>5171</v>
      </c>
      <c r="C2189" s="11" t="s">
        <v>6365</v>
      </c>
      <c r="D2189" s="11" t="s">
        <v>6561</v>
      </c>
      <c r="E2189" s="4" t="s">
        <v>812</v>
      </c>
      <c r="F2189" s="18" t="s">
        <v>813</v>
      </c>
      <c r="G2189" s="22">
        <v>336579</v>
      </c>
      <c r="H2189" s="22">
        <v>269000</v>
      </c>
      <c r="I2189" s="38">
        <v>0.79921801419577576</v>
      </c>
    </row>
    <row r="2190" spans="2:9" ht="12" customHeight="1">
      <c r="B2190" s="7" t="s">
        <v>5172</v>
      </c>
      <c r="C2190" s="11" t="s">
        <v>6410</v>
      </c>
      <c r="D2190" s="11" t="s">
        <v>8486</v>
      </c>
      <c r="E2190" s="6" t="s">
        <v>1223</v>
      </c>
      <c r="F2190" s="19" t="s">
        <v>1224</v>
      </c>
      <c r="G2190" s="23">
        <v>19455.71</v>
      </c>
      <c r="H2190" s="23">
        <v>4863.93</v>
      </c>
      <c r="I2190" s="38">
        <v>0.25000012849698111</v>
      </c>
    </row>
    <row r="2191" spans="2:9" ht="12" customHeight="1">
      <c r="B2191" s="7" t="s">
        <v>5172</v>
      </c>
      <c r="C2191" s="11" t="s">
        <v>6410</v>
      </c>
      <c r="D2191" s="11" t="s">
        <v>8487</v>
      </c>
      <c r="E2191" s="6" t="s">
        <v>1225</v>
      </c>
      <c r="F2191" s="19" t="s">
        <v>1226</v>
      </c>
      <c r="G2191" s="23">
        <v>220452.86</v>
      </c>
      <c r="H2191" s="23">
        <v>77158.5</v>
      </c>
      <c r="I2191" s="38">
        <v>0.34999999546388288</v>
      </c>
    </row>
    <row r="2192" spans="2:9" ht="12" customHeight="1">
      <c r="B2192" s="7" t="s">
        <v>5172</v>
      </c>
      <c r="C2192" s="11" t="s">
        <v>6410</v>
      </c>
      <c r="D2192" s="11" t="s">
        <v>8488</v>
      </c>
      <c r="E2192" s="6" t="s">
        <v>1227</v>
      </c>
      <c r="F2192" s="19" t="s">
        <v>1228</v>
      </c>
      <c r="G2192" s="23">
        <v>981510.37</v>
      </c>
      <c r="H2192" s="23">
        <v>177672.97</v>
      </c>
      <c r="I2192" s="38">
        <v>0.18101996212225449</v>
      </c>
    </row>
    <row r="2193" spans="2:9" ht="12" customHeight="1">
      <c r="B2193" s="7" t="s">
        <v>5172</v>
      </c>
      <c r="C2193" s="11" t="s">
        <v>6410</v>
      </c>
      <c r="D2193" s="11" t="s">
        <v>8489</v>
      </c>
      <c r="E2193" s="6" t="s">
        <v>1229</v>
      </c>
      <c r="F2193" s="19" t="s">
        <v>6270</v>
      </c>
      <c r="G2193" s="23">
        <v>170000</v>
      </c>
      <c r="H2193" s="23">
        <v>51000</v>
      </c>
      <c r="I2193" s="38">
        <v>0.3</v>
      </c>
    </row>
    <row r="2194" spans="2:9" ht="12" customHeight="1">
      <c r="B2194" s="7" t="s">
        <v>5172</v>
      </c>
      <c r="C2194" s="11" t="s">
        <v>6410</v>
      </c>
      <c r="D2194" s="11" t="s">
        <v>8489</v>
      </c>
      <c r="E2194" s="6" t="s">
        <v>1229</v>
      </c>
      <c r="F2194" s="19" t="s">
        <v>6271</v>
      </c>
      <c r="G2194" s="23">
        <v>2024502.17</v>
      </c>
      <c r="H2194" s="23">
        <v>469791.46</v>
      </c>
      <c r="I2194" s="38">
        <v>0.23205283104240884</v>
      </c>
    </row>
    <row r="2195" spans="2:9" ht="12" customHeight="1">
      <c r="B2195" s="7" t="s">
        <v>5172</v>
      </c>
      <c r="C2195" s="11" t="s">
        <v>6410</v>
      </c>
      <c r="D2195" s="11" t="s">
        <v>8489</v>
      </c>
      <c r="E2195" s="6" t="s">
        <v>1229</v>
      </c>
      <c r="F2195" s="19" t="s">
        <v>6272</v>
      </c>
      <c r="G2195" s="23">
        <v>2235298.56</v>
      </c>
      <c r="H2195" s="23">
        <v>670589.56999999995</v>
      </c>
      <c r="I2195" s="38">
        <v>0.30000000089473505</v>
      </c>
    </row>
    <row r="2196" spans="2:9" ht="12" customHeight="1">
      <c r="B2196" s="7" t="s">
        <v>5172</v>
      </c>
      <c r="C2196" s="11" t="s">
        <v>6410</v>
      </c>
      <c r="D2196" s="11" t="s">
        <v>8490</v>
      </c>
      <c r="E2196" s="6" t="s">
        <v>1230</v>
      </c>
      <c r="F2196" s="19" t="s">
        <v>6273</v>
      </c>
      <c r="G2196" s="23">
        <v>461688.88</v>
      </c>
      <c r="H2196" s="23">
        <v>115422.22</v>
      </c>
      <c r="I2196" s="38">
        <v>0.25</v>
      </c>
    </row>
    <row r="2197" spans="2:9" ht="12" customHeight="1">
      <c r="B2197" s="7" t="s">
        <v>5172</v>
      </c>
      <c r="C2197" s="11" t="s">
        <v>6410</v>
      </c>
      <c r="D2197" s="11" t="s">
        <v>8491</v>
      </c>
      <c r="E2197" s="6" t="s">
        <v>1231</v>
      </c>
      <c r="F2197" s="19" t="s">
        <v>1232</v>
      </c>
      <c r="G2197" s="23">
        <v>28093.65</v>
      </c>
      <c r="H2197" s="23">
        <v>7023.41</v>
      </c>
      <c r="I2197" s="38">
        <v>0.24999991101191904</v>
      </c>
    </row>
    <row r="2198" spans="2:9" ht="12" customHeight="1">
      <c r="B2198" s="7" t="s">
        <v>5172</v>
      </c>
      <c r="C2198" s="11" t="s">
        <v>6410</v>
      </c>
      <c r="D2198" s="11" t="s">
        <v>8492</v>
      </c>
      <c r="E2198" s="6" t="s">
        <v>1233</v>
      </c>
      <c r="F2198" s="19" t="s">
        <v>1234</v>
      </c>
      <c r="G2198" s="23">
        <v>77452.160000000003</v>
      </c>
      <c r="H2198" s="23">
        <v>15490.44</v>
      </c>
      <c r="I2198" s="38">
        <v>0.20000010328956611</v>
      </c>
    </row>
    <row r="2199" spans="2:9" ht="12" customHeight="1">
      <c r="B2199" s="7" t="s">
        <v>5172</v>
      </c>
      <c r="C2199" s="11" t="s">
        <v>6410</v>
      </c>
      <c r="D2199" s="11" t="s">
        <v>8493</v>
      </c>
      <c r="E2199" s="6" t="s">
        <v>1235</v>
      </c>
      <c r="F2199" s="19" t="s">
        <v>1236</v>
      </c>
      <c r="G2199" s="23">
        <v>35559.699999999997</v>
      </c>
      <c r="H2199" s="23">
        <v>7111.94</v>
      </c>
      <c r="I2199" s="38">
        <v>0.2</v>
      </c>
    </row>
    <row r="2200" spans="2:9" ht="12" customHeight="1">
      <c r="B2200" s="7" t="s">
        <v>5172</v>
      </c>
      <c r="C2200" s="11" t="s">
        <v>6410</v>
      </c>
      <c r="D2200" s="11" t="s">
        <v>8494</v>
      </c>
      <c r="E2200" s="6" t="s">
        <v>1237</v>
      </c>
      <c r="F2200" s="19" t="s">
        <v>1238</v>
      </c>
      <c r="G2200" s="23">
        <v>413919</v>
      </c>
      <c r="H2200" s="23">
        <v>99340.56</v>
      </c>
      <c r="I2200" s="38">
        <v>0.24</v>
      </c>
    </row>
    <row r="2201" spans="2:9" ht="12" customHeight="1">
      <c r="B2201" s="7" t="s">
        <v>5172</v>
      </c>
      <c r="C2201" s="11" t="s">
        <v>6410</v>
      </c>
      <c r="D2201" s="11" t="s">
        <v>8495</v>
      </c>
      <c r="E2201" s="6" t="s">
        <v>1239</v>
      </c>
      <c r="F2201" s="19" t="s">
        <v>1240</v>
      </c>
      <c r="G2201" s="23">
        <v>514340</v>
      </c>
      <c r="H2201" s="23">
        <v>102868</v>
      </c>
      <c r="I2201" s="38">
        <v>0.2</v>
      </c>
    </row>
    <row r="2202" spans="2:9" ht="12" customHeight="1">
      <c r="B2202" s="7" t="s">
        <v>5172</v>
      </c>
      <c r="C2202" s="11" t="s">
        <v>6410</v>
      </c>
      <c r="D2202" s="11" t="s">
        <v>8496</v>
      </c>
      <c r="E2202" s="6" t="s">
        <v>1241</v>
      </c>
      <c r="F2202" s="19" t="s">
        <v>1242</v>
      </c>
      <c r="G2202" s="23">
        <v>176210</v>
      </c>
      <c r="H2202" s="23">
        <v>52863</v>
      </c>
      <c r="I2202" s="38">
        <v>0.3</v>
      </c>
    </row>
    <row r="2203" spans="2:9" ht="12" customHeight="1">
      <c r="B2203" s="7" t="s">
        <v>5172</v>
      </c>
      <c r="C2203" s="11" t="s">
        <v>6410</v>
      </c>
      <c r="D2203" s="11" t="s">
        <v>8496</v>
      </c>
      <c r="E2203" s="6" t="s">
        <v>1241</v>
      </c>
      <c r="F2203" s="19" t="s">
        <v>1243</v>
      </c>
      <c r="G2203" s="23">
        <v>271090</v>
      </c>
      <c r="H2203" s="23">
        <v>108436</v>
      </c>
      <c r="I2203" s="38">
        <v>0.4</v>
      </c>
    </row>
    <row r="2204" spans="2:9" ht="12" customHeight="1">
      <c r="B2204" s="7" t="s">
        <v>5172</v>
      </c>
      <c r="C2204" s="11" t="s">
        <v>6410</v>
      </c>
      <c r="D2204" s="11" t="s">
        <v>8497</v>
      </c>
      <c r="E2204" s="6" t="s">
        <v>1244</v>
      </c>
      <c r="F2204" s="19" t="s">
        <v>1245</v>
      </c>
      <c r="G2204" s="23">
        <v>4681319.8499999996</v>
      </c>
      <c r="H2204" s="23">
        <v>234065.99</v>
      </c>
      <c r="I2204" s="38">
        <v>4.9999999465962577E-2</v>
      </c>
    </row>
    <row r="2205" spans="2:9" ht="12" customHeight="1">
      <c r="B2205" s="7" t="s">
        <v>5172</v>
      </c>
      <c r="C2205" s="11" t="s">
        <v>6410</v>
      </c>
      <c r="D2205" s="11" t="s">
        <v>8498</v>
      </c>
      <c r="E2205" s="6" t="s">
        <v>1246</v>
      </c>
      <c r="F2205" s="19" t="s">
        <v>1247</v>
      </c>
      <c r="G2205" s="23">
        <v>514219</v>
      </c>
      <c r="H2205" s="23">
        <v>205687.6</v>
      </c>
      <c r="I2205" s="38">
        <v>0.4</v>
      </c>
    </row>
    <row r="2206" spans="2:9" ht="12" customHeight="1">
      <c r="B2206" s="7" t="s">
        <v>5172</v>
      </c>
      <c r="C2206" s="11" t="s">
        <v>6410</v>
      </c>
      <c r="D2206" s="11" t="s">
        <v>8499</v>
      </c>
      <c r="E2206" s="6" t="s">
        <v>1248</v>
      </c>
      <c r="F2206" s="19" t="s">
        <v>1249</v>
      </c>
      <c r="G2206" s="23">
        <v>549149.77</v>
      </c>
      <c r="H2206" s="23">
        <v>164744.93</v>
      </c>
      <c r="I2206" s="38">
        <v>0.29999999817900314</v>
      </c>
    </row>
    <row r="2207" spans="2:9" ht="12" customHeight="1">
      <c r="B2207" s="7" t="s">
        <v>5172</v>
      </c>
      <c r="C2207" s="11" t="s">
        <v>6410</v>
      </c>
      <c r="D2207" s="11" t="s">
        <v>8500</v>
      </c>
      <c r="E2207" s="6" t="s">
        <v>1250</v>
      </c>
      <c r="F2207" s="19" t="s">
        <v>1251</v>
      </c>
      <c r="G2207" s="23">
        <v>161043.51</v>
      </c>
      <c r="H2207" s="23">
        <v>40260.879999999997</v>
      </c>
      <c r="I2207" s="38">
        <v>0.250000015523755</v>
      </c>
    </row>
    <row r="2208" spans="2:9" ht="12" customHeight="1">
      <c r="B2208" s="7" t="s">
        <v>5172</v>
      </c>
      <c r="C2208" s="11" t="s">
        <v>6410</v>
      </c>
      <c r="D2208" s="11" t="s">
        <v>8501</v>
      </c>
      <c r="E2208" s="6" t="s">
        <v>1252</v>
      </c>
      <c r="F2208" s="19" t="s">
        <v>1253</v>
      </c>
      <c r="G2208" s="23">
        <v>1115168.29</v>
      </c>
      <c r="H2208" s="23">
        <v>223033.66</v>
      </c>
      <c r="I2208" s="38">
        <v>0.20000000179345129</v>
      </c>
    </row>
    <row r="2209" spans="2:9" ht="12" customHeight="1">
      <c r="B2209" s="7" t="s">
        <v>5172</v>
      </c>
      <c r="C2209" s="11" t="s">
        <v>6410</v>
      </c>
      <c r="D2209" s="11" t="s">
        <v>8502</v>
      </c>
      <c r="E2209" s="6" t="s">
        <v>6274</v>
      </c>
      <c r="F2209" s="19" t="s">
        <v>1254</v>
      </c>
      <c r="G2209" s="23">
        <v>1194500</v>
      </c>
      <c r="H2209" s="23">
        <v>182627.11</v>
      </c>
      <c r="I2209" s="38">
        <v>0.1528900041858518</v>
      </c>
    </row>
    <row r="2210" spans="2:9" ht="12" customHeight="1">
      <c r="B2210" s="7" t="s">
        <v>5172</v>
      </c>
      <c r="C2210" s="11" t="s">
        <v>6410</v>
      </c>
      <c r="D2210" s="11" t="s">
        <v>8503</v>
      </c>
      <c r="E2210" s="6" t="s">
        <v>1255</v>
      </c>
      <c r="F2210" s="19" t="s">
        <v>1256</v>
      </c>
      <c r="G2210" s="23">
        <v>100604</v>
      </c>
      <c r="H2210" s="23">
        <v>70422.8</v>
      </c>
      <c r="I2210" s="38">
        <v>0.70000000000000007</v>
      </c>
    </row>
    <row r="2211" spans="2:9" ht="12" customHeight="1">
      <c r="B2211" s="7" t="s">
        <v>5172</v>
      </c>
      <c r="C2211" s="11" t="s">
        <v>6410</v>
      </c>
      <c r="D2211" s="11" t="s">
        <v>8504</v>
      </c>
      <c r="E2211" s="6" t="s">
        <v>1257</v>
      </c>
      <c r="F2211" s="19" t="s">
        <v>6275</v>
      </c>
      <c r="G2211" s="23">
        <v>4255000</v>
      </c>
      <c r="H2211" s="23">
        <v>102120</v>
      </c>
      <c r="I2211" s="38">
        <v>2.4E-2</v>
      </c>
    </row>
    <row r="2212" spans="2:9" ht="12" customHeight="1">
      <c r="B2212" s="7" t="s">
        <v>5172</v>
      </c>
      <c r="C2212" s="11" t="s">
        <v>6410</v>
      </c>
      <c r="D2212" s="11" t="s">
        <v>8505</v>
      </c>
      <c r="E2212" s="6" t="s">
        <v>1258</v>
      </c>
      <c r="F2212" s="19" t="s">
        <v>1259</v>
      </c>
      <c r="G2212" s="23">
        <v>10357201</v>
      </c>
      <c r="H2212" s="23">
        <v>103572.01</v>
      </c>
      <c r="I2212" s="38">
        <v>0.01</v>
      </c>
    </row>
    <row r="2213" spans="2:9" ht="12" customHeight="1">
      <c r="B2213" s="7" t="s">
        <v>5172</v>
      </c>
      <c r="C2213" s="11" t="s">
        <v>6410</v>
      </c>
      <c r="D2213" s="11" t="s">
        <v>8506</v>
      </c>
      <c r="E2213" s="6" t="s">
        <v>1260</v>
      </c>
      <c r="F2213" s="19" t="s">
        <v>1261</v>
      </c>
      <c r="G2213" s="23">
        <v>784090</v>
      </c>
      <c r="H2213" s="23">
        <v>101931.7</v>
      </c>
      <c r="I2213" s="38">
        <v>0.13</v>
      </c>
    </row>
    <row r="2214" spans="2:9" ht="12" customHeight="1">
      <c r="B2214" s="7" t="s">
        <v>5172</v>
      </c>
      <c r="C2214" s="11" t="s">
        <v>6410</v>
      </c>
      <c r="D2214" s="11" t="s">
        <v>8507</v>
      </c>
      <c r="E2214" s="6" t="s">
        <v>1262</v>
      </c>
      <c r="F2214" s="19" t="s">
        <v>1263</v>
      </c>
      <c r="G2214" s="23">
        <v>136457.73000000001</v>
      </c>
      <c r="H2214" s="23">
        <v>42847.73</v>
      </c>
      <c r="I2214" s="38">
        <v>0.31400002037260916</v>
      </c>
    </row>
    <row r="2215" spans="2:9" ht="12" customHeight="1">
      <c r="B2215" s="7" t="s">
        <v>5172</v>
      </c>
      <c r="C2215" s="11" t="s">
        <v>6410</v>
      </c>
      <c r="D2215" s="11" t="s">
        <v>8508</v>
      </c>
      <c r="E2215" s="6" t="s">
        <v>1264</v>
      </c>
      <c r="F2215" s="19" t="s">
        <v>1265</v>
      </c>
      <c r="G2215" s="23">
        <v>939845</v>
      </c>
      <c r="H2215" s="23">
        <v>159773.65</v>
      </c>
      <c r="I2215" s="38">
        <v>0.16999999999999998</v>
      </c>
    </row>
    <row r="2216" spans="2:9" ht="12" customHeight="1">
      <c r="B2216" s="7" t="s">
        <v>5172</v>
      </c>
      <c r="C2216" s="11" t="s">
        <v>6410</v>
      </c>
      <c r="D2216" s="11" t="s">
        <v>8509</v>
      </c>
      <c r="E2216" s="6" t="s">
        <v>1266</v>
      </c>
      <c r="F2216" s="19" t="s">
        <v>1267</v>
      </c>
      <c r="G2216" s="23">
        <v>69032.399999999994</v>
      </c>
      <c r="H2216" s="23">
        <v>34516.199999999997</v>
      </c>
      <c r="I2216" s="38">
        <v>0.5</v>
      </c>
    </row>
    <row r="2217" spans="2:9" ht="12" customHeight="1">
      <c r="B2217" s="7" t="s">
        <v>5172</v>
      </c>
      <c r="C2217" s="11" t="s">
        <v>6410</v>
      </c>
      <c r="D2217" s="11" t="s">
        <v>8510</v>
      </c>
      <c r="E2217" s="6" t="s">
        <v>1268</v>
      </c>
      <c r="F2217" s="19" t="s">
        <v>1269</v>
      </c>
      <c r="G2217" s="23">
        <v>77138.600000000006</v>
      </c>
      <c r="H2217" s="23">
        <v>61710.879999999997</v>
      </c>
      <c r="I2217" s="38">
        <v>0.79999999999999993</v>
      </c>
    </row>
    <row r="2218" spans="2:9" ht="12" customHeight="1">
      <c r="B2218" s="7" t="s">
        <v>5172</v>
      </c>
      <c r="C2218" s="11" t="s">
        <v>6410</v>
      </c>
      <c r="D2218" s="11" t="s">
        <v>8511</v>
      </c>
      <c r="E2218" s="6" t="s">
        <v>1270</v>
      </c>
      <c r="F2218" s="19" t="s">
        <v>1271</v>
      </c>
      <c r="G2218" s="23">
        <v>324738</v>
      </c>
      <c r="H2218" s="23">
        <v>107163.54</v>
      </c>
      <c r="I2218" s="38">
        <v>0.32999999999999996</v>
      </c>
    </row>
    <row r="2219" spans="2:9" ht="12" customHeight="1">
      <c r="B2219" s="7" t="s">
        <v>5172</v>
      </c>
      <c r="C2219" s="11" t="s">
        <v>6410</v>
      </c>
      <c r="D2219" s="11" t="s">
        <v>8512</v>
      </c>
      <c r="E2219" s="6" t="s">
        <v>1272</v>
      </c>
      <c r="F2219" s="19" t="s">
        <v>6276</v>
      </c>
      <c r="G2219" s="23">
        <v>368479</v>
      </c>
      <c r="H2219" s="23">
        <v>80328.42</v>
      </c>
      <c r="I2219" s="38">
        <v>0.21799999457228228</v>
      </c>
    </row>
    <row r="2220" spans="2:9" ht="12" customHeight="1">
      <c r="B2220" s="7" t="s">
        <v>5172</v>
      </c>
      <c r="C2220" s="11" t="s">
        <v>6410</v>
      </c>
      <c r="D2220" s="11" t="s">
        <v>8513</v>
      </c>
      <c r="E2220" s="6" t="s">
        <v>1273</v>
      </c>
      <c r="F2220" s="19" t="s">
        <v>6277</v>
      </c>
      <c r="G2220" s="23">
        <v>29244.2</v>
      </c>
      <c r="H2220" s="23">
        <v>7311.05</v>
      </c>
      <c r="I2220" s="38">
        <v>0.25</v>
      </c>
    </row>
    <row r="2221" spans="2:9" ht="12" customHeight="1">
      <c r="B2221" s="7" t="s">
        <v>5172</v>
      </c>
      <c r="C2221" s="11" t="s">
        <v>6410</v>
      </c>
      <c r="D2221" s="11" t="s">
        <v>8513</v>
      </c>
      <c r="E2221" s="6" t="s">
        <v>1273</v>
      </c>
      <c r="F2221" s="19" t="s">
        <v>1274</v>
      </c>
      <c r="G2221" s="23">
        <v>32780</v>
      </c>
      <c r="H2221" s="23">
        <v>8195</v>
      </c>
      <c r="I2221" s="38">
        <v>0.25</v>
      </c>
    </row>
    <row r="2222" spans="2:9" ht="12" customHeight="1">
      <c r="B2222" s="7" t="s">
        <v>5172</v>
      </c>
      <c r="C2222" s="11" t="s">
        <v>6410</v>
      </c>
      <c r="D2222" s="11" t="s">
        <v>8513</v>
      </c>
      <c r="E2222" s="6" t="s">
        <v>1273</v>
      </c>
      <c r="F2222" s="19" t="s">
        <v>1275</v>
      </c>
      <c r="G2222" s="23">
        <v>619232.81999999995</v>
      </c>
      <c r="H2222" s="23">
        <v>60065.58</v>
      </c>
      <c r="I2222" s="38">
        <v>9.6999994283248764E-2</v>
      </c>
    </row>
    <row r="2223" spans="2:9" ht="12" customHeight="1">
      <c r="B2223" s="7" t="s">
        <v>5172</v>
      </c>
      <c r="C2223" s="11" t="s">
        <v>6410</v>
      </c>
      <c r="D2223" s="11" t="s">
        <v>8514</v>
      </c>
      <c r="E2223" s="6" t="s">
        <v>1276</v>
      </c>
      <c r="F2223" s="19" t="s">
        <v>1277</v>
      </c>
      <c r="G2223" s="23">
        <v>175000</v>
      </c>
      <c r="H2223" s="23">
        <v>80500</v>
      </c>
      <c r="I2223" s="38">
        <v>0.46</v>
      </c>
    </row>
    <row r="2224" spans="2:9" ht="12" customHeight="1">
      <c r="B2224" s="7" t="s">
        <v>5172</v>
      </c>
      <c r="C2224" s="11" t="s">
        <v>6410</v>
      </c>
      <c r="D2224" s="11" t="s">
        <v>8514</v>
      </c>
      <c r="E2224" s="6" t="s">
        <v>1276</v>
      </c>
      <c r="F2224" s="19" t="s">
        <v>6278</v>
      </c>
      <c r="G2224" s="23">
        <v>150000</v>
      </c>
      <c r="H2224" s="23">
        <v>70050</v>
      </c>
      <c r="I2224" s="38">
        <v>0.46700000000000003</v>
      </c>
    </row>
    <row r="2225" spans="2:9" ht="12" customHeight="1">
      <c r="B2225" s="7" t="s">
        <v>5172</v>
      </c>
      <c r="C2225" s="11" t="s">
        <v>6410</v>
      </c>
      <c r="D2225" s="11" t="s">
        <v>8515</v>
      </c>
      <c r="E2225" s="6" t="s">
        <v>1278</v>
      </c>
      <c r="F2225" s="20" t="s">
        <v>6279</v>
      </c>
      <c r="G2225" s="23">
        <v>54273.19</v>
      </c>
      <c r="H2225" s="23">
        <v>43418.55</v>
      </c>
      <c r="I2225" s="38">
        <v>0.79999996314939292</v>
      </c>
    </row>
    <row r="2226" spans="2:9" ht="12" customHeight="1">
      <c r="B2226" s="7" t="s">
        <v>5172</v>
      </c>
      <c r="C2226" s="11" t="s">
        <v>6410</v>
      </c>
      <c r="D2226" s="11" t="s">
        <v>8516</v>
      </c>
      <c r="E2226" s="6" t="s">
        <v>1279</v>
      </c>
      <c r="F2226" s="19" t="s">
        <v>6280</v>
      </c>
      <c r="G2226" s="23">
        <v>5142.75</v>
      </c>
      <c r="H2226" s="23">
        <v>4114.2</v>
      </c>
      <c r="I2226" s="38">
        <v>0.79999999999999993</v>
      </c>
    </row>
    <row r="2227" spans="2:9" ht="12" customHeight="1">
      <c r="B2227" s="7" t="s">
        <v>5172</v>
      </c>
      <c r="C2227" s="11" t="s">
        <v>6410</v>
      </c>
      <c r="D2227" s="11" t="s">
        <v>8516</v>
      </c>
      <c r="E2227" s="6" t="s">
        <v>1279</v>
      </c>
      <c r="F2227" s="19" t="s">
        <v>6281</v>
      </c>
      <c r="G2227" s="23">
        <v>33332.76</v>
      </c>
      <c r="H2227" s="23">
        <v>26666.21</v>
      </c>
      <c r="I2227" s="38">
        <v>0.80000006000103197</v>
      </c>
    </row>
    <row r="2228" spans="2:9" ht="12" customHeight="1">
      <c r="B2228" s="7" t="s">
        <v>5172</v>
      </c>
      <c r="C2228" s="11" t="s">
        <v>6410</v>
      </c>
      <c r="D2228" s="11" t="s">
        <v>8516</v>
      </c>
      <c r="E2228" s="6" t="s">
        <v>1279</v>
      </c>
      <c r="F2228" s="20" t="s">
        <v>6282</v>
      </c>
      <c r="G2228" s="23">
        <v>42955.16</v>
      </c>
      <c r="H2228" s="23">
        <v>6228.49</v>
      </c>
      <c r="I2228" s="38">
        <v>0.14499980910326021</v>
      </c>
    </row>
    <row r="2229" spans="2:9" ht="12" customHeight="1">
      <c r="B2229" s="7" t="s">
        <v>5172</v>
      </c>
      <c r="C2229" s="11" t="s">
        <v>6410</v>
      </c>
      <c r="D2229" s="11" t="s">
        <v>8517</v>
      </c>
      <c r="E2229" s="6" t="s">
        <v>1280</v>
      </c>
      <c r="F2229" s="19" t="s">
        <v>6283</v>
      </c>
      <c r="G2229" s="23">
        <v>283888.23</v>
      </c>
      <c r="H2229" s="23">
        <v>80056.490000000005</v>
      </c>
      <c r="I2229" s="38">
        <v>0.28200003219576947</v>
      </c>
    </row>
    <row r="2230" spans="2:9" ht="12" customHeight="1">
      <c r="B2230" s="7" t="s">
        <v>5172</v>
      </c>
      <c r="C2230" s="11" t="s">
        <v>6410</v>
      </c>
      <c r="D2230" s="11" t="s">
        <v>8518</v>
      </c>
      <c r="E2230" s="6" t="s">
        <v>1281</v>
      </c>
      <c r="F2230" s="19" t="s">
        <v>6284</v>
      </c>
      <c r="G2230" s="23">
        <v>314781.95</v>
      </c>
      <c r="H2230" s="23">
        <v>60123.35</v>
      </c>
      <c r="I2230" s="38">
        <v>0.19099999221683453</v>
      </c>
    </row>
    <row r="2231" spans="2:9" ht="12" customHeight="1">
      <c r="B2231" s="7" t="s">
        <v>5172</v>
      </c>
      <c r="C2231" s="11" t="s">
        <v>6410</v>
      </c>
      <c r="D2231" s="11" t="s">
        <v>8519</v>
      </c>
      <c r="E2231" s="6" t="s">
        <v>1282</v>
      </c>
      <c r="F2231" s="19" t="s">
        <v>6285</v>
      </c>
      <c r="G2231" s="23">
        <v>208271.1</v>
      </c>
      <c r="H2231" s="23">
        <v>41654.22</v>
      </c>
      <c r="I2231" s="38">
        <v>0.2</v>
      </c>
    </row>
    <row r="2232" spans="2:9" ht="12" customHeight="1">
      <c r="B2232" s="7" t="s">
        <v>5172</v>
      </c>
      <c r="C2232" s="11" t="s">
        <v>6410</v>
      </c>
      <c r="D2232" s="11" t="s">
        <v>8520</v>
      </c>
      <c r="E2232" s="6" t="s">
        <v>1283</v>
      </c>
      <c r="F2232" s="19" t="s">
        <v>6286</v>
      </c>
      <c r="G2232" s="23">
        <v>680729.64</v>
      </c>
      <c r="H2232" s="23">
        <v>68072.960000000006</v>
      </c>
      <c r="I2232" s="38">
        <v>9.9999994123952066E-2</v>
      </c>
    </row>
    <row r="2233" spans="2:9" ht="12" customHeight="1">
      <c r="B2233" s="7" t="s">
        <v>5172</v>
      </c>
      <c r="C2233" s="11" t="s">
        <v>6410</v>
      </c>
      <c r="D2233" s="11" t="s">
        <v>8521</v>
      </c>
      <c r="E2233" s="6" t="s">
        <v>1284</v>
      </c>
      <c r="F2233" s="19" t="s">
        <v>6287</v>
      </c>
      <c r="G2233" s="23">
        <v>941960</v>
      </c>
      <c r="H2233" s="23">
        <v>60285.440000000002</v>
      </c>
      <c r="I2233" s="38">
        <v>6.4000000000000001E-2</v>
      </c>
    </row>
    <row r="2234" spans="2:9" ht="12" customHeight="1">
      <c r="B2234" s="7" t="s">
        <v>5172</v>
      </c>
      <c r="C2234" s="11" t="s">
        <v>6410</v>
      </c>
      <c r="D2234" s="11" t="s">
        <v>8522</v>
      </c>
      <c r="E2234" s="6" t="s">
        <v>1285</v>
      </c>
      <c r="F2234" s="19" t="s">
        <v>1286</v>
      </c>
      <c r="G2234" s="23">
        <v>50382.720000000001</v>
      </c>
      <c r="H2234" s="23">
        <v>40306.18</v>
      </c>
      <c r="I2234" s="38">
        <v>0.80000007939229956</v>
      </c>
    </row>
    <row r="2235" spans="2:9" ht="12" customHeight="1">
      <c r="B2235" s="7" t="s">
        <v>5172</v>
      </c>
      <c r="C2235" s="11" t="s">
        <v>6410</v>
      </c>
      <c r="D2235" s="11" t="s">
        <v>8523</v>
      </c>
      <c r="E2235" s="6" t="s">
        <v>1287</v>
      </c>
      <c r="F2235" s="19" t="s">
        <v>1288</v>
      </c>
      <c r="G2235" s="23">
        <v>3279504</v>
      </c>
      <c r="H2235" s="23">
        <v>393540.48</v>
      </c>
      <c r="I2235" s="38">
        <v>0.12</v>
      </c>
    </row>
    <row r="2236" spans="2:9" ht="12" customHeight="1">
      <c r="B2236" s="7" t="s">
        <v>5172</v>
      </c>
      <c r="C2236" s="11" t="s">
        <v>6410</v>
      </c>
      <c r="D2236" s="11" t="s">
        <v>8523</v>
      </c>
      <c r="E2236" s="6" t="s">
        <v>1287</v>
      </c>
      <c r="F2236" s="19" t="s">
        <v>1289</v>
      </c>
      <c r="G2236" s="23">
        <v>350000</v>
      </c>
      <c r="H2236" s="23">
        <v>100000</v>
      </c>
      <c r="I2236" s="38">
        <v>0.2857142857142857</v>
      </c>
    </row>
    <row r="2237" spans="2:9" ht="12" customHeight="1">
      <c r="B2237" s="7" t="s">
        <v>5172</v>
      </c>
      <c r="C2237" s="11" t="s">
        <v>6410</v>
      </c>
      <c r="D2237" s="11" t="s">
        <v>8524</v>
      </c>
      <c r="E2237" s="6" t="s">
        <v>1290</v>
      </c>
      <c r="F2237" s="19" t="s">
        <v>1291</v>
      </c>
      <c r="G2237" s="23">
        <v>803944.07</v>
      </c>
      <c r="H2237" s="23">
        <v>337474.69</v>
      </c>
      <c r="I2237" s="38">
        <v>0.4197738407349656</v>
      </c>
    </row>
    <row r="2238" spans="2:9" ht="12" customHeight="1">
      <c r="B2238" s="7" t="s">
        <v>5172</v>
      </c>
      <c r="C2238" s="11" t="s">
        <v>6410</v>
      </c>
      <c r="D2238" s="11" t="s">
        <v>8525</v>
      </c>
      <c r="E2238" s="6" t="s">
        <v>1292</v>
      </c>
      <c r="F2238" s="19" t="s">
        <v>1293</v>
      </c>
      <c r="G2238" s="23">
        <v>29163</v>
      </c>
      <c r="H2238" s="23">
        <v>20664.8</v>
      </c>
      <c r="I2238" s="38">
        <v>0.7085965092754517</v>
      </c>
    </row>
    <row r="2239" spans="2:9" ht="12" customHeight="1">
      <c r="B2239" s="7" t="s">
        <v>5172</v>
      </c>
      <c r="C2239" s="11" t="s">
        <v>6410</v>
      </c>
      <c r="D2239" s="11" t="s">
        <v>8526</v>
      </c>
      <c r="E2239" s="6" t="s">
        <v>1294</v>
      </c>
      <c r="F2239" s="19" t="s">
        <v>1295</v>
      </c>
      <c r="G2239" s="23">
        <v>152540</v>
      </c>
      <c r="H2239" s="23">
        <v>38135</v>
      </c>
      <c r="I2239" s="38">
        <v>0.25</v>
      </c>
    </row>
    <row r="2240" spans="2:9" ht="12" customHeight="1">
      <c r="B2240" s="7" t="s">
        <v>5172</v>
      </c>
      <c r="C2240" s="11" t="s">
        <v>6410</v>
      </c>
      <c r="D2240" s="11" t="s">
        <v>8527</v>
      </c>
      <c r="E2240" s="6" t="s">
        <v>1296</v>
      </c>
      <c r="F2240" s="19" t="s">
        <v>1297</v>
      </c>
      <c r="G2240" s="23">
        <v>204652.4</v>
      </c>
      <c r="H2240" s="23">
        <v>51163.1</v>
      </c>
      <c r="I2240" s="38">
        <v>0.25</v>
      </c>
    </row>
    <row r="2241" spans="2:9" ht="12" customHeight="1">
      <c r="B2241" s="7" t="s">
        <v>5172</v>
      </c>
      <c r="C2241" s="11" t="s">
        <v>6410</v>
      </c>
      <c r="D2241" s="11" t="s">
        <v>8528</v>
      </c>
      <c r="E2241" s="6" t="s">
        <v>1298</v>
      </c>
      <c r="F2241" s="19" t="s">
        <v>1299</v>
      </c>
      <c r="G2241" s="23">
        <v>595200</v>
      </c>
      <c r="H2241" s="23">
        <v>297600</v>
      </c>
      <c r="I2241" s="38">
        <v>0.5</v>
      </c>
    </row>
    <row r="2242" spans="2:9" ht="12" customHeight="1">
      <c r="B2242" s="7" t="s">
        <v>5172</v>
      </c>
      <c r="C2242" s="11" t="s">
        <v>6410</v>
      </c>
      <c r="D2242" s="11" t="s">
        <v>8529</v>
      </c>
      <c r="E2242" s="6" t="s">
        <v>1300</v>
      </c>
      <c r="F2242" s="19" t="s">
        <v>1301</v>
      </c>
      <c r="G2242" s="23">
        <v>110475</v>
      </c>
      <c r="H2242" s="23">
        <v>33142.5</v>
      </c>
      <c r="I2242" s="38">
        <v>0.3</v>
      </c>
    </row>
    <row r="2243" spans="2:9" ht="12" customHeight="1">
      <c r="B2243" s="7" t="s">
        <v>5172</v>
      </c>
      <c r="C2243" s="11" t="s">
        <v>6410</v>
      </c>
      <c r="D2243" s="11" t="s">
        <v>8530</v>
      </c>
      <c r="E2243" s="6" t="s">
        <v>1302</v>
      </c>
      <c r="F2243" s="19" t="s">
        <v>1303</v>
      </c>
      <c r="G2243" s="23">
        <v>82000</v>
      </c>
      <c r="H2243" s="23">
        <v>21320</v>
      </c>
      <c r="I2243" s="38">
        <v>0.26</v>
      </c>
    </row>
    <row r="2244" spans="2:9" ht="12" customHeight="1">
      <c r="B2244" s="7" t="s">
        <v>5172</v>
      </c>
      <c r="C2244" s="11" t="s">
        <v>6410</v>
      </c>
      <c r="D2244" s="11" t="s">
        <v>8531</v>
      </c>
      <c r="E2244" s="6" t="s">
        <v>1304</v>
      </c>
      <c r="F2244" s="19" t="s">
        <v>1305</v>
      </c>
      <c r="G2244" s="23">
        <v>532326.6</v>
      </c>
      <c r="H2244" s="23">
        <v>133081.65</v>
      </c>
      <c r="I2244" s="38">
        <v>0.25</v>
      </c>
    </row>
    <row r="2245" spans="2:9" ht="12" customHeight="1">
      <c r="B2245" s="7" t="s">
        <v>5172</v>
      </c>
      <c r="C2245" s="11" t="s">
        <v>6410</v>
      </c>
      <c r="D2245" s="11" t="s">
        <v>8532</v>
      </c>
      <c r="E2245" s="6" t="s">
        <v>1306</v>
      </c>
      <c r="F2245" s="19" t="s">
        <v>1307</v>
      </c>
      <c r="G2245" s="23">
        <v>13696.2</v>
      </c>
      <c r="H2245" s="23">
        <v>2082.38</v>
      </c>
      <c r="I2245" s="38">
        <v>0.15204071202231276</v>
      </c>
    </row>
    <row r="2246" spans="2:9" ht="12" customHeight="1">
      <c r="B2246" s="7" t="s">
        <v>5172</v>
      </c>
      <c r="C2246" s="11" t="s">
        <v>6410</v>
      </c>
      <c r="D2246" s="11" t="s">
        <v>8533</v>
      </c>
      <c r="E2246" s="6" t="s">
        <v>1308</v>
      </c>
      <c r="F2246" s="19" t="s">
        <v>1309</v>
      </c>
      <c r="G2246" s="23">
        <v>354206.8</v>
      </c>
      <c r="H2246" s="23">
        <v>76189.88</v>
      </c>
      <c r="I2246" s="38">
        <v>0.21509999243379857</v>
      </c>
    </row>
    <row r="2247" spans="2:9" ht="12" customHeight="1">
      <c r="B2247" s="7" t="s">
        <v>5172</v>
      </c>
      <c r="C2247" s="11" t="s">
        <v>6410</v>
      </c>
      <c r="D2247" s="11" t="s">
        <v>8534</v>
      </c>
      <c r="E2247" s="6" t="s">
        <v>1310</v>
      </c>
      <c r="F2247" s="19" t="s">
        <v>1311</v>
      </c>
      <c r="G2247" s="23">
        <v>278274.2</v>
      </c>
      <c r="H2247" s="23">
        <v>41611.19</v>
      </c>
      <c r="I2247" s="38">
        <v>0.14953305049479973</v>
      </c>
    </row>
    <row r="2248" spans="2:9" ht="12" customHeight="1">
      <c r="B2248" s="7" t="s">
        <v>5172</v>
      </c>
      <c r="C2248" s="11" t="s">
        <v>6410</v>
      </c>
      <c r="D2248" s="11" t="s">
        <v>8535</v>
      </c>
      <c r="E2248" s="6" t="s">
        <v>1312</v>
      </c>
      <c r="F2248" s="19" t="s">
        <v>1313</v>
      </c>
      <c r="G2248" s="23">
        <v>2227964</v>
      </c>
      <c r="H2248" s="23">
        <v>219231.66</v>
      </c>
      <c r="I2248" s="38">
        <v>9.8400001077216692E-2</v>
      </c>
    </row>
    <row r="2249" spans="2:9" ht="12" customHeight="1">
      <c r="B2249" s="7" t="s">
        <v>5172</v>
      </c>
      <c r="C2249" s="11" t="s">
        <v>6410</v>
      </c>
      <c r="D2249" s="11" t="s">
        <v>8536</v>
      </c>
      <c r="E2249" s="6" t="s">
        <v>1314</v>
      </c>
      <c r="F2249" s="19" t="s">
        <v>1315</v>
      </c>
      <c r="G2249" s="23">
        <v>11789.58</v>
      </c>
      <c r="H2249" s="23">
        <v>4715.83</v>
      </c>
      <c r="I2249" s="38">
        <v>0.39999983035867265</v>
      </c>
    </row>
    <row r="2250" spans="2:9" ht="12" customHeight="1">
      <c r="B2250" s="7" t="s">
        <v>5172</v>
      </c>
      <c r="C2250" s="11" t="s">
        <v>6410</v>
      </c>
      <c r="D2250" s="11" t="s">
        <v>8537</v>
      </c>
      <c r="E2250" s="6" t="s">
        <v>1316</v>
      </c>
      <c r="F2250" s="19" t="s">
        <v>1317</v>
      </c>
      <c r="G2250" s="23">
        <v>32933.5</v>
      </c>
      <c r="H2250" s="23">
        <v>9880.0499999999993</v>
      </c>
      <c r="I2250" s="38">
        <v>0.3</v>
      </c>
    </row>
    <row r="2251" spans="2:9" ht="12" customHeight="1">
      <c r="B2251" s="7" t="s">
        <v>5172</v>
      </c>
      <c r="C2251" s="11" t="s">
        <v>6410</v>
      </c>
      <c r="D2251" s="11" t="s">
        <v>8538</v>
      </c>
      <c r="E2251" s="6" t="s">
        <v>1318</v>
      </c>
      <c r="F2251" s="19" t="s">
        <v>1319</v>
      </c>
      <c r="G2251" s="23">
        <v>236169.18</v>
      </c>
      <c r="H2251" s="23">
        <v>129893.05</v>
      </c>
      <c r="I2251" s="38">
        <v>0.55000000423425277</v>
      </c>
    </row>
    <row r="2252" spans="2:9" ht="12" customHeight="1">
      <c r="B2252" s="7" t="s">
        <v>5172</v>
      </c>
      <c r="C2252" s="11" t="s">
        <v>6410</v>
      </c>
      <c r="D2252" s="11" t="s">
        <v>8538</v>
      </c>
      <c r="E2252" s="6" t="s">
        <v>1318</v>
      </c>
      <c r="F2252" s="19" t="s">
        <v>1320</v>
      </c>
      <c r="G2252" s="23">
        <v>364480</v>
      </c>
      <c r="H2252" s="23">
        <v>182240</v>
      </c>
      <c r="I2252" s="38">
        <v>0.5</v>
      </c>
    </row>
    <row r="2253" spans="2:9" ht="12" customHeight="1">
      <c r="B2253" s="7" t="s">
        <v>5172</v>
      </c>
      <c r="C2253" s="11" t="s">
        <v>6410</v>
      </c>
      <c r="D2253" s="11" t="s">
        <v>8539</v>
      </c>
      <c r="E2253" s="6" t="s">
        <v>1321</v>
      </c>
      <c r="F2253" s="19" t="s">
        <v>1322</v>
      </c>
      <c r="G2253" s="23">
        <v>13243</v>
      </c>
      <c r="H2253" s="23">
        <v>3310.75</v>
      </c>
      <c r="I2253" s="38">
        <v>0.25</v>
      </c>
    </row>
    <row r="2254" spans="2:9" ht="12" customHeight="1">
      <c r="B2254" s="7" t="s">
        <v>5172</v>
      </c>
      <c r="C2254" s="11" t="s">
        <v>6410</v>
      </c>
      <c r="D2254" s="11" t="s">
        <v>8540</v>
      </c>
      <c r="E2254" s="6" t="s">
        <v>1323</v>
      </c>
      <c r="F2254" s="19" t="s">
        <v>1324</v>
      </c>
      <c r="G2254" s="23">
        <v>158686.39000000001</v>
      </c>
      <c r="H2254" s="23">
        <v>39671.599999999999</v>
      </c>
      <c r="I2254" s="38">
        <v>0.25000001575434411</v>
      </c>
    </row>
    <row r="2255" spans="2:9" ht="12" customHeight="1">
      <c r="B2255" s="7" t="s">
        <v>5172</v>
      </c>
      <c r="C2255" s="11" t="s">
        <v>6410</v>
      </c>
      <c r="D2255" s="11" t="s">
        <v>8541</v>
      </c>
      <c r="E2255" s="6" t="s">
        <v>1325</v>
      </c>
      <c r="F2255" s="19" t="s">
        <v>1326</v>
      </c>
      <c r="G2255" s="23">
        <v>67909.31</v>
      </c>
      <c r="H2255" s="23">
        <v>13581.86</v>
      </c>
      <c r="I2255" s="38">
        <v>0.19999997054895716</v>
      </c>
    </row>
    <row r="2256" spans="2:9" ht="12" customHeight="1">
      <c r="B2256" s="7" t="s">
        <v>5172</v>
      </c>
      <c r="C2256" s="11" t="s">
        <v>6410</v>
      </c>
      <c r="D2256" s="11" t="s">
        <v>8542</v>
      </c>
      <c r="E2256" s="6" t="s">
        <v>1327</v>
      </c>
      <c r="F2256" s="19" t="s">
        <v>1328</v>
      </c>
      <c r="G2256" s="23">
        <v>1693190.6</v>
      </c>
      <c r="H2256" s="23">
        <v>148333.78</v>
      </c>
      <c r="I2256" s="38">
        <v>8.7606073409573618E-2</v>
      </c>
    </row>
    <row r="2257" spans="2:9" ht="12" customHeight="1">
      <c r="B2257" s="7" t="s">
        <v>5172</v>
      </c>
      <c r="C2257" s="11" t="s">
        <v>6410</v>
      </c>
      <c r="D2257" s="11" t="s">
        <v>8543</v>
      </c>
      <c r="E2257" s="6" t="s">
        <v>1329</v>
      </c>
      <c r="F2257" s="19" t="s">
        <v>1330</v>
      </c>
      <c r="G2257" s="23">
        <v>171500</v>
      </c>
      <c r="H2257" s="23">
        <v>34300</v>
      </c>
      <c r="I2257" s="38">
        <v>0.2</v>
      </c>
    </row>
    <row r="2258" spans="2:9" ht="12" customHeight="1">
      <c r="B2258" s="7" t="s">
        <v>5172</v>
      </c>
      <c r="C2258" s="11" t="s">
        <v>6410</v>
      </c>
      <c r="D2258" s="11" t="s">
        <v>8544</v>
      </c>
      <c r="E2258" s="6" t="s">
        <v>1331</v>
      </c>
      <c r="F2258" s="19" t="s">
        <v>1332</v>
      </c>
      <c r="G2258" s="23">
        <v>5845.36</v>
      </c>
      <c r="H2258" s="23">
        <v>1461.34</v>
      </c>
      <c r="I2258" s="38">
        <v>0.25</v>
      </c>
    </row>
    <row r="2259" spans="2:9" ht="12" customHeight="1">
      <c r="B2259" s="7" t="s">
        <v>5172</v>
      </c>
      <c r="C2259" s="11" t="s">
        <v>6410</v>
      </c>
      <c r="D2259" s="11" t="s">
        <v>8545</v>
      </c>
      <c r="E2259" s="6" t="s">
        <v>1333</v>
      </c>
      <c r="F2259" s="19" t="s">
        <v>1334</v>
      </c>
      <c r="G2259" s="23">
        <v>117050</v>
      </c>
      <c r="H2259" s="23">
        <v>23410</v>
      </c>
      <c r="I2259" s="38">
        <v>0.2</v>
      </c>
    </row>
    <row r="2260" spans="2:9" ht="12" customHeight="1">
      <c r="B2260" s="7" t="s">
        <v>5172</v>
      </c>
      <c r="C2260" s="11" t="s">
        <v>6410</v>
      </c>
      <c r="D2260" s="11" t="s">
        <v>8546</v>
      </c>
      <c r="E2260" s="6" t="s">
        <v>1335</v>
      </c>
      <c r="F2260" s="19" t="s">
        <v>1336</v>
      </c>
      <c r="G2260" s="23">
        <v>2371000</v>
      </c>
      <c r="H2260" s="23">
        <v>150000</v>
      </c>
      <c r="I2260" s="38">
        <v>6.3264445381695483E-2</v>
      </c>
    </row>
    <row r="2261" spans="2:9" ht="12" customHeight="1">
      <c r="B2261" s="7" t="s">
        <v>5172</v>
      </c>
      <c r="C2261" s="11" t="s">
        <v>6410</v>
      </c>
      <c r="D2261" s="11" t="s">
        <v>8547</v>
      </c>
      <c r="E2261" s="6" t="s">
        <v>1337</v>
      </c>
      <c r="F2261" s="19" t="s">
        <v>1338</v>
      </c>
      <c r="G2261" s="23">
        <v>289547.3</v>
      </c>
      <c r="H2261" s="23">
        <v>57909.46</v>
      </c>
      <c r="I2261" s="38">
        <v>0.2</v>
      </c>
    </row>
    <row r="2262" spans="2:9" ht="12" customHeight="1">
      <c r="B2262" s="7" t="s">
        <v>5172</v>
      </c>
      <c r="C2262" s="11" t="s">
        <v>6410</v>
      </c>
      <c r="D2262" s="11" t="s">
        <v>8548</v>
      </c>
      <c r="E2262" s="6" t="s">
        <v>1339</v>
      </c>
      <c r="F2262" s="19" t="s">
        <v>1340</v>
      </c>
      <c r="G2262" s="23">
        <v>6853.95</v>
      </c>
      <c r="H2262" s="23">
        <v>1370.79</v>
      </c>
      <c r="I2262" s="38">
        <v>0.2</v>
      </c>
    </row>
    <row r="2263" spans="2:9" ht="12" customHeight="1">
      <c r="B2263" s="7" t="s">
        <v>5172</v>
      </c>
      <c r="C2263" s="11" t="s">
        <v>6410</v>
      </c>
      <c r="D2263" s="11" t="s">
        <v>8548</v>
      </c>
      <c r="E2263" s="6" t="s">
        <v>1339</v>
      </c>
      <c r="F2263" s="19" t="s">
        <v>1341</v>
      </c>
      <c r="G2263" s="23">
        <v>43630.21</v>
      </c>
      <c r="H2263" s="23">
        <v>8726.0419999999995</v>
      </c>
      <c r="I2263" s="38">
        <v>0.19999999999999998</v>
      </c>
    </row>
    <row r="2264" spans="2:9" ht="12" customHeight="1">
      <c r="B2264" s="7" t="s">
        <v>5172</v>
      </c>
      <c r="C2264" s="11" t="s">
        <v>6410</v>
      </c>
      <c r="D2264" s="11" t="s">
        <v>8548</v>
      </c>
      <c r="E2264" s="6" t="s">
        <v>1339</v>
      </c>
      <c r="F2264" s="19" t="s">
        <v>1342</v>
      </c>
      <c r="G2264" s="23">
        <v>60394.8</v>
      </c>
      <c r="H2264" s="23">
        <v>12078.96</v>
      </c>
      <c r="I2264" s="38">
        <v>0.19999999999999998</v>
      </c>
    </row>
    <row r="2265" spans="2:9" ht="12" customHeight="1">
      <c r="B2265" s="7" t="s">
        <v>5172</v>
      </c>
      <c r="C2265" s="11" t="s">
        <v>6410</v>
      </c>
      <c r="D2265" s="11" t="s">
        <v>8549</v>
      </c>
      <c r="E2265" s="6" t="s">
        <v>1343</v>
      </c>
      <c r="F2265" s="19" t="s">
        <v>1344</v>
      </c>
      <c r="G2265" s="23">
        <v>26984.12</v>
      </c>
      <c r="H2265" s="23">
        <v>5396.8239999999996</v>
      </c>
      <c r="I2265" s="38">
        <v>0.19999999999999998</v>
      </c>
    </row>
    <row r="2266" spans="2:9" ht="12" customHeight="1">
      <c r="B2266" s="7" t="s">
        <v>5172</v>
      </c>
      <c r="C2266" s="11" t="s">
        <v>6410</v>
      </c>
      <c r="D2266" s="11" t="s">
        <v>8550</v>
      </c>
      <c r="E2266" s="6" t="s">
        <v>1345</v>
      </c>
      <c r="F2266" s="19" t="s">
        <v>1346</v>
      </c>
      <c r="G2266" s="23">
        <v>87997.25</v>
      </c>
      <c r="H2266" s="23">
        <v>17599.45</v>
      </c>
      <c r="I2266" s="38">
        <v>0.2</v>
      </c>
    </row>
    <row r="2267" spans="2:9" ht="12" customHeight="1">
      <c r="B2267" s="7" t="s">
        <v>5172</v>
      </c>
      <c r="C2267" s="11" t="s">
        <v>6410</v>
      </c>
      <c r="D2267" s="11" t="s">
        <v>8551</v>
      </c>
      <c r="E2267" s="6" t="s">
        <v>1347</v>
      </c>
      <c r="F2267" s="19" t="s">
        <v>1348</v>
      </c>
      <c r="G2267" s="23">
        <v>48832.38</v>
      </c>
      <c r="H2267" s="23">
        <v>14649.714</v>
      </c>
      <c r="I2267" s="38">
        <v>0.3</v>
      </c>
    </row>
    <row r="2268" spans="2:9" ht="12" customHeight="1">
      <c r="B2268" s="7" t="s">
        <v>5172</v>
      </c>
      <c r="C2268" s="11" t="s">
        <v>6410</v>
      </c>
      <c r="D2268" s="11" t="s">
        <v>8552</v>
      </c>
      <c r="E2268" s="6" t="s">
        <v>1349</v>
      </c>
      <c r="F2268" s="19" t="s">
        <v>1350</v>
      </c>
      <c r="G2268" s="23">
        <v>261024</v>
      </c>
      <c r="H2268" s="23">
        <v>52204.800000000003</v>
      </c>
      <c r="I2268" s="38">
        <v>0.2</v>
      </c>
    </row>
    <row r="2269" spans="2:9" ht="12" customHeight="1">
      <c r="B2269" s="7" t="s">
        <v>5172</v>
      </c>
      <c r="C2269" s="11" t="s">
        <v>6410</v>
      </c>
      <c r="D2269" s="11" t="s">
        <v>8553</v>
      </c>
      <c r="E2269" s="6" t="s">
        <v>1351</v>
      </c>
      <c r="F2269" s="19" t="s">
        <v>1352</v>
      </c>
      <c r="G2269" s="23">
        <v>59753.33</v>
      </c>
      <c r="H2269" s="23">
        <v>11950.665999999999</v>
      </c>
      <c r="I2269" s="38">
        <v>0.19999999999999998</v>
      </c>
    </row>
    <row r="2270" spans="2:9" ht="12" customHeight="1">
      <c r="B2270" s="7" t="s">
        <v>5172</v>
      </c>
      <c r="C2270" s="11" t="s">
        <v>6410</v>
      </c>
      <c r="D2270" s="11" t="s">
        <v>8553</v>
      </c>
      <c r="E2270" s="6" t="s">
        <v>1351</v>
      </c>
      <c r="F2270" s="19" t="s">
        <v>1353</v>
      </c>
      <c r="G2270" s="23">
        <v>51333.33</v>
      </c>
      <c r="H2270" s="23">
        <v>10266.665999999999</v>
      </c>
      <c r="I2270" s="38">
        <v>0.19999999999999998</v>
      </c>
    </row>
    <row r="2271" spans="2:9" ht="12" customHeight="1">
      <c r="B2271" s="7" t="s">
        <v>5172</v>
      </c>
      <c r="C2271" s="11" t="s">
        <v>6410</v>
      </c>
      <c r="D2271" s="11" t="s">
        <v>8553</v>
      </c>
      <c r="E2271" s="6" t="s">
        <v>1351</v>
      </c>
      <c r="F2271" s="19" t="s">
        <v>1354</v>
      </c>
      <c r="G2271" s="23">
        <v>133333.32999999999</v>
      </c>
      <c r="H2271" s="23">
        <v>33333.332499999997</v>
      </c>
      <c r="I2271" s="38">
        <v>0.25</v>
      </c>
    </row>
    <row r="2272" spans="2:9" ht="12" customHeight="1">
      <c r="B2272" s="7" t="s">
        <v>5172</v>
      </c>
      <c r="C2272" s="11" t="s">
        <v>6410</v>
      </c>
      <c r="D2272" s="11" t="s">
        <v>8553</v>
      </c>
      <c r="E2272" s="6" t="s">
        <v>1351</v>
      </c>
      <c r="F2272" s="19" t="s">
        <v>1355</v>
      </c>
      <c r="G2272" s="23">
        <v>500000</v>
      </c>
      <c r="H2272" s="23">
        <v>100000</v>
      </c>
      <c r="I2272" s="38">
        <v>0.2</v>
      </c>
    </row>
    <row r="2273" spans="2:9" ht="12" customHeight="1">
      <c r="B2273" s="7" t="s">
        <v>5172</v>
      </c>
      <c r="C2273" s="11" t="s">
        <v>6410</v>
      </c>
      <c r="D2273" s="11" t="s">
        <v>8554</v>
      </c>
      <c r="E2273" s="6" t="s">
        <v>1356</v>
      </c>
      <c r="F2273" s="19" t="s">
        <v>1357</v>
      </c>
      <c r="G2273" s="23">
        <v>79440</v>
      </c>
      <c r="H2273" s="23">
        <v>15888</v>
      </c>
      <c r="I2273" s="38">
        <v>0.2</v>
      </c>
    </row>
    <row r="2274" spans="2:9" ht="12" customHeight="1">
      <c r="B2274" s="7" t="s">
        <v>5172</v>
      </c>
      <c r="C2274" s="11" t="s">
        <v>6410</v>
      </c>
      <c r="D2274" s="11" t="s">
        <v>8555</v>
      </c>
      <c r="E2274" s="6" t="s">
        <v>1358</v>
      </c>
      <c r="F2274" s="19" t="s">
        <v>1359</v>
      </c>
      <c r="G2274" s="23">
        <v>984776.67</v>
      </c>
      <c r="H2274" s="23">
        <v>112500</v>
      </c>
      <c r="I2274" s="38">
        <v>0.11423909951075506</v>
      </c>
    </row>
    <row r="2275" spans="2:9" ht="12" customHeight="1">
      <c r="B2275" s="7" t="s">
        <v>5172</v>
      </c>
      <c r="C2275" s="11" t="s">
        <v>6410</v>
      </c>
      <c r="D2275" s="11" t="s">
        <v>8556</v>
      </c>
      <c r="E2275" s="6" t="s">
        <v>1360</v>
      </c>
      <c r="F2275" s="19" t="s">
        <v>1361</v>
      </c>
      <c r="G2275" s="23">
        <v>290350</v>
      </c>
      <c r="H2275" s="23">
        <v>14517.5</v>
      </c>
      <c r="I2275" s="38">
        <v>0.05</v>
      </c>
    </row>
    <row r="2276" spans="2:9" ht="12" customHeight="1">
      <c r="B2276" s="7" t="s">
        <v>5172</v>
      </c>
      <c r="C2276" s="11" t="s">
        <v>6410</v>
      </c>
      <c r="D2276" s="11" t="s">
        <v>8557</v>
      </c>
      <c r="E2276" s="6" t="s">
        <v>1362</v>
      </c>
      <c r="F2276" s="19" t="s">
        <v>1363</v>
      </c>
      <c r="G2276" s="23">
        <v>23798.799999999999</v>
      </c>
      <c r="H2276" s="23">
        <v>4759.76</v>
      </c>
      <c r="I2276" s="38">
        <v>0.2</v>
      </c>
    </row>
    <row r="2277" spans="2:9" ht="12" customHeight="1">
      <c r="B2277" s="7" t="s">
        <v>5172</v>
      </c>
      <c r="C2277" s="11" t="s">
        <v>6410</v>
      </c>
      <c r="D2277" s="11" t="s">
        <v>8558</v>
      </c>
      <c r="E2277" s="6" t="s">
        <v>1364</v>
      </c>
      <c r="F2277" s="19" t="s">
        <v>1365</v>
      </c>
      <c r="G2277" s="23">
        <v>21875</v>
      </c>
      <c r="H2277" s="23">
        <v>4375</v>
      </c>
      <c r="I2277" s="38">
        <v>0.2</v>
      </c>
    </row>
    <row r="2278" spans="2:9" ht="12" customHeight="1">
      <c r="B2278" s="7" t="s">
        <v>5172</v>
      </c>
      <c r="C2278" s="11" t="s">
        <v>6410</v>
      </c>
      <c r="D2278" s="11" t="s">
        <v>8559</v>
      </c>
      <c r="E2278" s="6" t="s">
        <v>1366</v>
      </c>
      <c r="F2278" s="19" t="s">
        <v>1367</v>
      </c>
      <c r="G2278" s="23">
        <v>166666</v>
      </c>
      <c r="H2278" s="23">
        <v>133332.79999999999</v>
      </c>
      <c r="I2278" s="38">
        <v>0.79999999999999993</v>
      </c>
    </row>
    <row r="2279" spans="2:9" ht="12" customHeight="1">
      <c r="B2279" s="7" t="s">
        <v>5172</v>
      </c>
      <c r="C2279" s="11" t="s">
        <v>6410</v>
      </c>
      <c r="D2279" s="11" t="s">
        <v>8560</v>
      </c>
      <c r="E2279" s="6" t="s">
        <v>1368</v>
      </c>
      <c r="F2279" s="19" t="s">
        <v>1369</v>
      </c>
      <c r="G2279" s="23">
        <v>44000</v>
      </c>
      <c r="H2279" s="23">
        <v>11000</v>
      </c>
      <c r="I2279" s="38">
        <v>0.25</v>
      </c>
    </row>
    <row r="2280" spans="2:9" ht="12" customHeight="1">
      <c r="B2280" s="7" t="s">
        <v>5172</v>
      </c>
      <c r="C2280" s="11" t="s">
        <v>6410</v>
      </c>
      <c r="D2280" s="11" t="s">
        <v>8561</v>
      </c>
      <c r="E2280" s="6" t="s">
        <v>1370</v>
      </c>
      <c r="F2280" s="19" t="s">
        <v>1371</v>
      </c>
      <c r="G2280" s="23">
        <v>19392.71</v>
      </c>
      <c r="H2280" s="23">
        <v>4848.18</v>
      </c>
      <c r="I2280" s="38">
        <v>0.25000012891442197</v>
      </c>
    </row>
    <row r="2281" spans="2:9" ht="12" customHeight="1">
      <c r="B2281" s="7" t="s">
        <v>5172</v>
      </c>
      <c r="C2281" s="11" t="s">
        <v>6410</v>
      </c>
      <c r="D2281" s="11" t="s">
        <v>8562</v>
      </c>
      <c r="E2281" s="6" t="s">
        <v>1372</v>
      </c>
      <c r="F2281" s="19" t="s">
        <v>6288</v>
      </c>
      <c r="G2281" s="23">
        <v>293261.49</v>
      </c>
      <c r="H2281" s="23">
        <v>73315.37</v>
      </c>
      <c r="I2281" s="38">
        <v>0.24999999147518481</v>
      </c>
    </row>
    <row r="2282" spans="2:9" ht="12" customHeight="1">
      <c r="B2282" s="7" t="s">
        <v>5172</v>
      </c>
      <c r="C2282" s="11" t="s">
        <v>6410</v>
      </c>
      <c r="D2282" s="11" t="s">
        <v>8489</v>
      </c>
      <c r="E2282" s="6" t="s">
        <v>1229</v>
      </c>
      <c r="F2282" s="19" t="s">
        <v>6289</v>
      </c>
      <c r="G2282" s="23">
        <v>750000</v>
      </c>
      <c r="H2282" s="23">
        <v>225000</v>
      </c>
      <c r="I2282" s="38">
        <v>0.3</v>
      </c>
    </row>
    <row r="2283" spans="2:9" ht="12" customHeight="1">
      <c r="B2283" s="7" t="s">
        <v>5172</v>
      </c>
      <c r="C2283" s="11" t="s">
        <v>6410</v>
      </c>
      <c r="D2283" s="11" t="s">
        <v>8489</v>
      </c>
      <c r="E2283" s="6" t="s">
        <v>1229</v>
      </c>
      <c r="F2283" s="19" t="s">
        <v>6290</v>
      </c>
      <c r="G2283" s="23">
        <v>232602</v>
      </c>
      <c r="H2283" s="23">
        <v>69780.600000000006</v>
      </c>
      <c r="I2283" s="38">
        <v>0.30000000000000004</v>
      </c>
    </row>
    <row r="2284" spans="2:9" ht="12" customHeight="1">
      <c r="B2284" s="7" t="s">
        <v>5172</v>
      </c>
      <c r="C2284" s="11" t="s">
        <v>6410</v>
      </c>
      <c r="D2284" s="11" t="s">
        <v>8563</v>
      </c>
      <c r="E2284" s="6" t="s">
        <v>1373</v>
      </c>
      <c r="F2284" s="19" t="s">
        <v>1374</v>
      </c>
      <c r="G2284" s="23">
        <v>24032.799999999999</v>
      </c>
      <c r="H2284" s="23">
        <v>6008.2</v>
      </c>
      <c r="I2284" s="38">
        <v>0.25</v>
      </c>
    </row>
    <row r="2285" spans="2:9" ht="12" customHeight="1">
      <c r="B2285" s="7" t="s">
        <v>5172</v>
      </c>
      <c r="C2285" s="11" t="s">
        <v>6410</v>
      </c>
      <c r="D2285" s="11" t="s">
        <v>8564</v>
      </c>
      <c r="E2285" s="6" t="s">
        <v>1375</v>
      </c>
      <c r="F2285" s="19" t="s">
        <v>1376</v>
      </c>
      <c r="G2285" s="23">
        <v>227000</v>
      </c>
      <c r="H2285" s="23">
        <v>90800</v>
      </c>
      <c r="I2285" s="38">
        <v>0.4</v>
      </c>
    </row>
    <row r="2286" spans="2:9" ht="12" customHeight="1">
      <c r="B2286" s="7" t="s">
        <v>5172</v>
      </c>
      <c r="C2286" s="11" t="s">
        <v>6410</v>
      </c>
      <c r="D2286" s="11" t="s">
        <v>8565</v>
      </c>
      <c r="E2286" s="6" t="s">
        <v>1377</v>
      </c>
      <c r="F2286" s="19" t="s">
        <v>1378</v>
      </c>
      <c r="G2286" s="23">
        <v>250000</v>
      </c>
      <c r="H2286" s="23">
        <v>68750</v>
      </c>
      <c r="I2286" s="38">
        <v>0.27500000000000002</v>
      </c>
    </row>
    <row r="2287" spans="2:9" ht="12" customHeight="1">
      <c r="B2287" s="7" t="s">
        <v>5172</v>
      </c>
      <c r="C2287" s="11" t="s">
        <v>6410</v>
      </c>
      <c r="D2287" s="11" t="s">
        <v>8566</v>
      </c>
      <c r="E2287" s="6" t="s">
        <v>1379</v>
      </c>
      <c r="F2287" s="19" t="s">
        <v>1380</v>
      </c>
      <c r="G2287" s="23">
        <v>11131.92</v>
      </c>
      <c r="H2287" s="23">
        <v>2226.38</v>
      </c>
      <c r="I2287" s="38">
        <v>0.1999996406729477</v>
      </c>
    </row>
    <row r="2288" spans="2:9" ht="12" customHeight="1">
      <c r="B2288" s="7" t="s">
        <v>5172</v>
      </c>
      <c r="C2288" s="11" t="s">
        <v>6410</v>
      </c>
      <c r="D2288" s="11" t="s">
        <v>8567</v>
      </c>
      <c r="E2288" s="6" t="s">
        <v>1381</v>
      </c>
      <c r="F2288" s="19" t="s">
        <v>6291</v>
      </c>
      <c r="G2288" s="23">
        <v>153410.42000000001</v>
      </c>
      <c r="H2288" s="23">
        <v>24852.49</v>
      </c>
      <c r="I2288" s="38">
        <v>0.16200001277618561</v>
      </c>
    </row>
    <row r="2289" spans="2:9" ht="12" customHeight="1">
      <c r="B2289" s="7" t="s">
        <v>5172</v>
      </c>
      <c r="C2289" s="11" t="s">
        <v>6410</v>
      </c>
      <c r="D2289" s="11" t="s">
        <v>8568</v>
      </c>
      <c r="E2289" s="6" t="s">
        <v>1382</v>
      </c>
      <c r="F2289" s="19" t="s">
        <v>6292</v>
      </c>
      <c r="G2289" s="23">
        <v>16351.79</v>
      </c>
      <c r="H2289" s="23">
        <v>3270.36</v>
      </c>
      <c r="I2289" s="38">
        <v>0.20000012231076841</v>
      </c>
    </row>
    <row r="2290" spans="2:9" ht="12" customHeight="1">
      <c r="B2290" s="7" t="s">
        <v>5172</v>
      </c>
      <c r="C2290" s="11" t="s">
        <v>6410</v>
      </c>
      <c r="D2290" s="11" t="s">
        <v>8569</v>
      </c>
      <c r="E2290" s="6" t="s">
        <v>1383</v>
      </c>
      <c r="F2290" s="19" t="s">
        <v>6293</v>
      </c>
      <c r="G2290" s="23">
        <v>18497.240000000002</v>
      </c>
      <c r="H2290" s="23">
        <v>4624.3100000000004</v>
      </c>
      <c r="I2290" s="38">
        <v>0.25</v>
      </c>
    </row>
    <row r="2291" spans="2:9" ht="12" customHeight="1">
      <c r="B2291" s="7" t="s">
        <v>5172</v>
      </c>
      <c r="C2291" s="11" t="s">
        <v>6410</v>
      </c>
      <c r="D2291" s="11" t="s">
        <v>8570</v>
      </c>
      <c r="E2291" s="6" t="s">
        <v>1384</v>
      </c>
      <c r="F2291" s="19" t="s">
        <v>1385</v>
      </c>
      <c r="G2291" s="23">
        <v>333250</v>
      </c>
      <c r="H2291" s="23">
        <v>83312.5</v>
      </c>
      <c r="I2291" s="38">
        <v>0.25</v>
      </c>
    </row>
    <row r="2292" spans="2:9" ht="12" customHeight="1">
      <c r="B2292" s="7" t="s">
        <v>5172</v>
      </c>
      <c r="C2292" s="11" t="s">
        <v>6410</v>
      </c>
      <c r="D2292" s="11" t="s">
        <v>8571</v>
      </c>
      <c r="E2292" s="6" t="s">
        <v>1386</v>
      </c>
      <c r="F2292" s="19" t="s">
        <v>6294</v>
      </c>
      <c r="G2292" s="23">
        <v>52274.95</v>
      </c>
      <c r="H2292" s="23">
        <v>13068.74</v>
      </c>
      <c r="I2292" s="38">
        <v>0.25000004782405338</v>
      </c>
    </row>
    <row r="2293" spans="2:9" ht="12" customHeight="1">
      <c r="B2293" s="7" t="s">
        <v>5172</v>
      </c>
      <c r="C2293" s="11" t="s">
        <v>6410</v>
      </c>
      <c r="D2293" s="11" t="s">
        <v>8572</v>
      </c>
      <c r="E2293" s="6" t="s">
        <v>1387</v>
      </c>
      <c r="F2293" s="19" t="s">
        <v>1388</v>
      </c>
      <c r="G2293" s="23">
        <v>69054.009999999995</v>
      </c>
      <c r="H2293" s="23">
        <v>24168.9</v>
      </c>
      <c r="I2293" s="38">
        <v>0.3499999493150362</v>
      </c>
    </row>
    <row r="2294" spans="2:9" ht="12" customHeight="1">
      <c r="B2294" s="7" t="s">
        <v>5172</v>
      </c>
      <c r="C2294" s="11" t="s">
        <v>6410</v>
      </c>
      <c r="D2294" s="11" t="s">
        <v>8573</v>
      </c>
      <c r="E2294" s="6" t="s">
        <v>1389</v>
      </c>
      <c r="F2294" s="19" t="s">
        <v>1390</v>
      </c>
      <c r="G2294" s="23">
        <v>15004.76</v>
      </c>
      <c r="H2294" s="23">
        <v>3751.19</v>
      </c>
      <c r="I2294" s="38">
        <v>0.25</v>
      </c>
    </row>
    <row r="2295" spans="2:9" ht="12" customHeight="1">
      <c r="B2295" s="7" t="s">
        <v>5172</v>
      </c>
      <c r="C2295" s="11" t="s">
        <v>6410</v>
      </c>
      <c r="D2295" s="11" t="s">
        <v>8574</v>
      </c>
      <c r="E2295" s="6" t="s">
        <v>1391</v>
      </c>
      <c r="F2295" s="19" t="s">
        <v>1392</v>
      </c>
      <c r="G2295" s="23">
        <v>34713.589999999997</v>
      </c>
      <c r="H2295" s="23">
        <v>8678.4</v>
      </c>
      <c r="I2295" s="38">
        <v>0.25000007201790425</v>
      </c>
    </row>
    <row r="2296" spans="2:9" ht="12" customHeight="1">
      <c r="B2296" s="7" t="s">
        <v>5172</v>
      </c>
      <c r="C2296" s="11" t="s">
        <v>6410</v>
      </c>
      <c r="D2296" s="11" t="s">
        <v>8575</v>
      </c>
      <c r="E2296" s="6" t="s">
        <v>1393</v>
      </c>
      <c r="F2296" s="19" t="s">
        <v>6295</v>
      </c>
      <c r="G2296" s="23">
        <v>104595</v>
      </c>
      <c r="H2296" s="23">
        <v>41838</v>
      </c>
      <c r="I2296" s="38">
        <v>0.4</v>
      </c>
    </row>
    <row r="2297" spans="2:9" ht="12" customHeight="1">
      <c r="B2297" s="7" t="s">
        <v>5172</v>
      </c>
      <c r="C2297" s="11" t="s">
        <v>6410</v>
      </c>
      <c r="D2297" s="11" t="s">
        <v>8576</v>
      </c>
      <c r="E2297" s="6" t="s">
        <v>1394</v>
      </c>
      <c r="F2297" s="19" t="s">
        <v>6296</v>
      </c>
      <c r="G2297" s="23">
        <v>327110</v>
      </c>
      <c r="H2297" s="23">
        <v>234078.58</v>
      </c>
      <c r="I2297" s="38">
        <v>0.71559591574699644</v>
      </c>
    </row>
    <row r="2298" spans="2:9" ht="12" customHeight="1">
      <c r="B2298" s="7" t="s">
        <v>5172</v>
      </c>
      <c r="C2298" s="11" t="s">
        <v>6410</v>
      </c>
      <c r="D2298" s="11" t="s">
        <v>8577</v>
      </c>
      <c r="E2298" s="6" t="s">
        <v>1395</v>
      </c>
      <c r="F2298" s="19" t="s">
        <v>1396</v>
      </c>
      <c r="G2298" s="23">
        <v>991166.5</v>
      </c>
      <c r="H2298" s="23">
        <v>297349.95</v>
      </c>
      <c r="I2298" s="38">
        <v>0.3</v>
      </c>
    </row>
    <row r="2299" spans="2:9" ht="12" customHeight="1">
      <c r="B2299" s="7" t="s">
        <v>5172</v>
      </c>
      <c r="C2299" s="11" t="s">
        <v>6410</v>
      </c>
      <c r="D2299" s="11" t="s">
        <v>8578</v>
      </c>
      <c r="E2299" s="6" t="s">
        <v>1397</v>
      </c>
      <c r="F2299" s="19" t="s">
        <v>1398</v>
      </c>
      <c r="G2299" s="23">
        <v>514930</v>
      </c>
      <c r="H2299" s="23">
        <v>185374.8</v>
      </c>
      <c r="I2299" s="38">
        <v>0.36</v>
      </c>
    </row>
    <row r="2300" spans="2:9" ht="12" customHeight="1">
      <c r="B2300" s="7" t="s">
        <v>5172</v>
      </c>
      <c r="C2300" s="11" t="s">
        <v>6410</v>
      </c>
      <c r="D2300" s="11" t="s">
        <v>8579</v>
      </c>
      <c r="E2300" s="6" t="s">
        <v>1399</v>
      </c>
      <c r="F2300" s="19" t="s">
        <v>1400</v>
      </c>
      <c r="G2300" s="23">
        <v>296518.55</v>
      </c>
      <c r="H2300" s="23">
        <v>59303.64</v>
      </c>
      <c r="I2300" s="38">
        <v>0.19999976392707977</v>
      </c>
    </row>
    <row r="2301" spans="2:9" ht="12" customHeight="1">
      <c r="B2301" s="7" t="s">
        <v>5172</v>
      </c>
      <c r="C2301" s="11" t="s">
        <v>6410</v>
      </c>
      <c r="D2301" s="11" t="s">
        <v>8498</v>
      </c>
      <c r="E2301" s="13" t="s">
        <v>1401</v>
      </c>
      <c r="F2301" s="19" t="s">
        <v>1402</v>
      </c>
      <c r="G2301" s="23">
        <v>315165</v>
      </c>
      <c r="H2301" s="23">
        <v>78791.25</v>
      </c>
      <c r="I2301" s="38">
        <v>0.25</v>
      </c>
    </row>
    <row r="2302" spans="2:9" ht="12" customHeight="1">
      <c r="B2302" s="7" t="s">
        <v>5172</v>
      </c>
      <c r="C2302" s="11" t="s">
        <v>6410</v>
      </c>
      <c r="D2302" s="11" t="s">
        <v>8580</v>
      </c>
      <c r="E2302" s="6" t="s">
        <v>1403</v>
      </c>
      <c r="F2302" s="19" t="s">
        <v>1404</v>
      </c>
      <c r="G2302" s="23">
        <v>546619</v>
      </c>
      <c r="H2302" s="23">
        <v>191316.65</v>
      </c>
      <c r="I2302" s="38">
        <v>0.35</v>
      </c>
    </row>
    <row r="2303" spans="2:9" ht="12" customHeight="1">
      <c r="B2303" s="7" t="s">
        <v>5172</v>
      </c>
      <c r="C2303" s="11" t="s">
        <v>6410</v>
      </c>
      <c r="D2303" s="11" t="s">
        <v>8497</v>
      </c>
      <c r="E2303" s="6" t="s">
        <v>1405</v>
      </c>
      <c r="F2303" s="19" t="s">
        <v>1406</v>
      </c>
      <c r="G2303" s="23">
        <v>295868</v>
      </c>
      <c r="H2303" s="23">
        <v>59173.599999999999</v>
      </c>
      <c r="I2303" s="38">
        <v>0.19999999999999998</v>
      </c>
    </row>
    <row r="2304" spans="2:9" ht="12" customHeight="1">
      <c r="B2304" s="7" t="s">
        <v>5172</v>
      </c>
      <c r="C2304" s="11" t="s">
        <v>6410</v>
      </c>
      <c r="D2304" s="11" t="s">
        <v>8581</v>
      </c>
      <c r="E2304" s="6" t="s">
        <v>1407</v>
      </c>
      <c r="F2304" s="19" t="s">
        <v>1408</v>
      </c>
      <c r="G2304" s="23">
        <v>347120.25</v>
      </c>
      <c r="H2304" s="23">
        <v>104136.08</v>
      </c>
      <c r="I2304" s="38">
        <v>0.30000001440423024</v>
      </c>
    </row>
    <row r="2305" spans="2:9" ht="12" customHeight="1">
      <c r="B2305" s="7" t="s">
        <v>5172</v>
      </c>
      <c r="C2305" s="11" t="s">
        <v>6410</v>
      </c>
      <c r="D2305" s="11" t="s">
        <v>8582</v>
      </c>
      <c r="E2305" s="6" t="s">
        <v>1409</v>
      </c>
      <c r="F2305" s="19" t="s">
        <v>1410</v>
      </c>
      <c r="G2305" s="23">
        <v>69896.86</v>
      </c>
      <c r="H2305" s="23">
        <v>27958.74</v>
      </c>
      <c r="I2305" s="38">
        <v>0.39999994277282269</v>
      </c>
    </row>
    <row r="2306" spans="2:9" ht="12" customHeight="1">
      <c r="B2306" s="7" t="s">
        <v>5172</v>
      </c>
      <c r="C2306" s="11" t="s">
        <v>6410</v>
      </c>
      <c r="D2306" s="11" t="s">
        <v>8583</v>
      </c>
      <c r="E2306" s="6" t="s">
        <v>1411</v>
      </c>
      <c r="F2306" s="19" t="s">
        <v>1412</v>
      </c>
      <c r="G2306" s="23">
        <v>2517726.36</v>
      </c>
      <c r="H2306" s="23">
        <v>151063.57999999999</v>
      </c>
      <c r="I2306" s="38">
        <v>5.9999999364505993E-2</v>
      </c>
    </row>
    <row r="2307" spans="2:9" ht="12" customHeight="1">
      <c r="B2307" s="7" t="s">
        <v>5172</v>
      </c>
      <c r="C2307" s="11" t="s">
        <v>6410</v>
      </c>
      <c r="D2307" s="11" t="s">
        <v>8584</v>
      </c>
      <c r="E2307" s="6" t="s">
        <v>1413</v>
      </c>
      <c r="F2307" s="19" t="s">
        <v>6297</v>
      </c>
      <c r="G2307" s="23">
        <v>35076.559999999998</v>
      </c>
      <c r="H2307" s="23">
        <v>12276.8</v>
      </c>
      <c r="I2307" s="38">
        <v>0.35000011403626807</v>
      </c>
    </row>
    <row r="2308" spans="2:9" ht="12" customHeight="1">
      <c r="B2308" s="7" t="s">
        <v>5172</v>
      </c>
      <c r="C2308" s="11" t="s">
        <v>6410</v>
      </c>
      <c r="D2308" s="11" t="s">
        <v>8585</v>
      </c>
      <c r="E2308" s="6" t="s">
        <v>1414</v>
      </c>
      <c r="F2308" s="19" t="s">
        <v>1415</v>
      </c>
      <c r="G2308" s="23">
        <v>256200</v>
      </c>
      <c r="H2308" s="23">
        <v>89670</v>
      </c>
      <c r="I2308" s="38">
        <v>0.35</v>
      </c>
    </row>
    <row r="2309" spans="2:9" ht="12" customHeight="1">
      <c r="B2309" s="7" t="s">
        <v>5172</v>
      </c>
      <c r="C2309" s="11" t="s">
        <v>6410</v>
      </c>
      <c r="D2309" s="11" t="s">
        <v>8586</v>
      </c>
      <c r="E2309" s="6" t="s">
        <v>1416</v>
      </c>
      <c r="F2309" s="19" t="s">
        <v>1417</v>
      </c>
      <c r="G2309" s="23">
        <v>16788.82</v>
      </c>
      <c r="H2309" s="23">
        <v>9233.85</v>
      </c>
      <c r="I2309" s="38">
        <v>0.54999994043655243</v>
      </c>
    </row>
    <row r="2310" spans="2:9" ht="12" customHeight="1">
      <c r="B2310" s="7" t="s">
        <v>5172</v>
      </c>
      <c r="C2310" s="11" t="s">
        <v>6410</v>
      </c>
      <c r="D2310" s="11" t="s">
        <v>8508</v>
      </c>
      <c r="E2310" s="6" t="s">
        <v>1264</v>
      </c>
      <c r="F2310" s="19" t="s">
        <v>1418</v>
      </c>
      <c r="G2310" s="23">
        <v>939845</v>
      </c>
      <c r="H2310" s="23">
        <v>60000</v>
      </c>
      <c r="I2310" s="38">
        <v>6.3840314094345346E-2</v>
      </c>
    </row>
    <row r="2311" spans="2:9" ht="12" customHeight="1">
      <c r="B2311" s="7" t="s">
        <v>5172</v>
      </c>
      <c r="C2311" s="11" t="s">
        <v>6410</v>
      </c>
      <c r="D2311" s="11" t="s">
        <v>8587</v>
      </c>
      <c r="E2311" s="6" t="s">
        <v>1419</v>
      </c>
      <c r="F2311" s="19" t="s">
        <v>1420</v>
      </c>
      <c r="G2311" s="23">
        <v>59395</v>
      </c>
      <c r="H2311" s="23">
        <v>11879</v>
      </c>
      <c r="I2311" s="38">
        <v>0.2</v>
      </c>
    </row>
    <row r="2312" spans="2:9" ht="12" customHeight="1">
      <c r="B2312" s="7" t="s">
        <v>5172</v>
      </c>
      <c r="C2312" s="11" t="s">
        <v>6410</v>
      </c>
      <c r="D2312" s="11" t="s">
        <v>8588</v>
      </c>
      <c r="E2312" s="6" t="s">
        <v>1421</v>
      </c>
      <c r="F2312" s="19" t="s">
        <v>1422</v>
      </c>
      <c r="G2312" s="23">
        <v>104972</v>
      </c>
      <c r="H2312" s="23">
        <v>27292.720000000001</v>
      </c>
      <c r="I2312" s="38">
        <v>0.26</v>
      </c>
    </row>
    <row r="2313" spans="2:9" ht="12" customHeight="1">
      <c r="B2313" s="7" t="s">
        <v>5172</v>
      </c>
      <c r="C2313" s="11" t="s">
        <v>6410</v>
      </c>
      <c r="D2313" s="11" t="s">
        <v>8589</v>
      </c>
      <c r="E2313" s="6" t="s">
        <v>1423</v>
      </c>
      <c r="F2313" s="19" t="s">
        <v>1424</v>
      </c>
      <c r="G2313" s="23">
        <v>92800</v>
      </c>
      <c r="H2313" s="23">
        <v>27840</v>
      </c>
      <c r="I2313" s="38">
        <v>0.3</v>
      </c>
    </row>
    <row r="2314" spans="2:9" ht="12" customHeight="1">
      <c r="B2314" s="7" t="s">
        <v>5172</v>
      </c>
      <c r="C2314" s="11" t="s">
        <v>6410</v>
      </c>
      <c r="D2314" s="11" t="s">
        <v>8590</v>
      </c>
      <c r="E2314" s="6" t="s">
        <v>1425</v>
      </c>
      <c r="F2314" s="19" t="s">
        <v>1426</v>
      </c>
      <c r="G2314" s="23">
        <v>30352.71</v>
      </c>
      <c r="H2314" s="23">
        <v>15176.36</v>
      </c>
      <c r="I2314" s="38">
        <v>0.5000001647299368</v>
      </c>
    </row>
    <row r="2315" spans="2:9" ht="12" customHeight="1">
      <c r="B2315" s="7" t="s">
        <v>5172</v>
      </c>
      <c r="C2315" s="11" t="s">
        <v>6410</v>
      </c>
      <c r="D2315" s="11" t="s">
        <v>8591</v>
      </c>
      <c r="E2315" s="6" t="s">
        <v>1427</v>
      </c>
      <c r="F2315" s="19" t="s">
        <v>1428</v>
      </c>
      <c r="G2315" s="23">
        <v>54166.67</v>
      </c>
      <c r="H2315" s="23">
        <v>43333.34</v>
      </c>
      <c r="I2315" s="38">
        <v>0.80000007384614924</v>
      </c>
    </row>
    <row r="2316" spans="2:9" ht="12" customHeight="1">
      <c r="B2316" s="7" t="s">
        <v>5172</v>
      </c>
      <c r="C2316" s="11" t="s">
        <v>6410</v>
      </c>
      <c r="D2316" s="11" t="s">
        <v>8592</v>
      </c>
      <c r="E2316" s="13" t="s">
        <v>6298</v>
      </c>
      <c r="F2316" s="19" t="s">
        <v>1429</v>
      </c>
      <c r="G2316" s="23">
        <v>1627000</v>
      </c>
      <c r="H2316" s="23">
        <v>162700</v>
      </c>
      <c r="I2316" s="38">
        <v>0.1</v>
      </c>
    </row>
    <row r="2317" spans="2:9" ht="12" customHeight="1">
      <c r="B2317" s="7" t="s">
        <v>5172</v>
      </c>
      <c r="C2317" s="11" t="s">
        <v>6410</v>
      </c>
      <c r="D2317" s="11" t="s">
        <v>8516</v>
      </c>
      <c r="E2317" s="13" t="s">
        <v>6299</v>
      </c>
      <c r="F2317" s="19" t="s">
        <v>1430</v>
      </c>
      <c r="G2317" s="23">
        <v>171437.53</v>
      </c>
      <c r="H2317" s="23">
        <v>137150.01999999999</v>
      </c>
      <c r="I2317" s="38">
        <v>0.79999997666788591</v>
      </c>
    </row>
    <row r="2318" spans="2:9" ht="12" customHeight="1">
      <c r="B2318" s="7" t="s">
        <v>5172</v>
      </c>
      <c r="C2318" s="11" t="s">
        <v>6410</v>
      </c>
      <c r="D2318" s="11" t="s">
        <v>8593</v>
      </c>
      <c r="E2318" s="6" t="s">
        <v>1431</v>
      </c>
      <c r="F2318" s="19" t="s">
        <v>1432</v>
      </c>
      <c r="G2318" s="23">
        <v>87075.45</v>
      </c>
      <c r="H2318" s="23">
        <v>17415.09</v>
      </c>
      <c r="I2318" s="38">
        <v>0.2</v>
      </c>
    </row>
    <row r="2319" spans="2:9" ht="12" customHeight="1">
      <c r="B2319" s="7" t="s">
        <v>5172</v>
      </c>
      <c r="C2319" s="11" t="s">
        <v>6410</v>
      </c>
      <c r="D2319" s="11" t="s">
        <v>8594</v>
      </c>
      <c r="E2319" s="6" t="s">
        <v>1433</v>
      </c>
      <c r="F2319" s="19" t="s">
        <v>1434</v>
      </c>
      <c r="G2319" s="23">
        <v>40000</v>
      </c>
      <c r="H2319" s="23">
        <v>24000</v>
      </c>
      <c r="I2319" s="38">
        <v>0.6</v>
      </c>
    </row>
    <row r="2320" spans="2:9" ht="12" customHeight="1">
      <c r="B2320" s="7" t="s">
        <v>5172</v>
      </c>
      <c r="C2320" s="11" t="s">
        <v>6410</v>
      </c>
      <c r="D2320" s="11" t="s">
        <v>8595</v>
      </c>
      <c r="E2320" s="6" t="s">
        <v>1435</v>
      </c>
      <c r="F2320" s="19" t="s">
        <v>1436</v>
      </c>
      <c r="G2320" s="23">
        <v>270600</v>
      </c>
      <c r="H2320" s="23">
        <v>67650</v>
      </c>
      <c r="I2320" s="38">
        <v>0.25</v>
      </c>
    </row>
    <row r="2321" spans="2:9" ht="12" customHeight="1">
      <c r="B2321" s="7" t="s">
        <v>5172</v>
      </c>
      <c r="C2321" s="11" t="s">
        <v>6410</v>
      </c>
      <c r="D2321" s="11" t="s">
        <v>8596</v>
      </c>
      <c r="E2321" s="6" t="s">
        <v>1437</v>
      </c>
      <c r="F2321" s="19" t="s">
        <v>1438</v>
      </c>
      <c r="G2321" s="23">
        <v>424000</v>
      </c>
      <c r="H2321" s="23">
        <v>339200</v>
      </c>
      <c r="I2321" s="38">
        <v>0.8</v>
      </c>
    </row>
    <row r="2322" spans="2:9" ht="12" customHeight="1">
      <c r="B2322" s="7" t="s">
        <v>5172</v>
      </c>
      <c r="C2322" s="11" t="s">
        <v>6410</v>
      </c>
      <c r="D2322" s="11" t="s">
        <v>8597</v>
      </c>
      <c r="E2322" s="6" t="s">
        <v>1439</v>
      </c>
      <c r="F2322" s="19" t="s">
        <v>1440</v>
      </c>
      <c r="G2322" s="23">
        <v>197000</v>
      </c>
      <c r="H2322" s="23">
        <v>98750</v>
      </c>
      <c r="I2322" s="38">
        <v>0.50126903553299496</v>
      </c>
    </row>
    <row r="2323" spans="2:9" ht="12" customHeight="1">
      <c r="B2323" s="7" t="s">
        <v>5172</v>
      </c>
      <c r="C2323" s="11" t="s">
        <v>6410</v>
      </c>
      <c r="D2323" s="11" t="s">
        <v>8528</v>
      </c>
      <c r="E2323" s="6" t="s">
        <v>1298</v>
      </c>
      <c r="F2323" s="19" t="s">
        <v>1441</v>
      </c>
      <c r="G2323" s="23">
        <v>254108</v>
      </c>
      <c r="H2323" s="23">
        <v>203200</v>
      </c>
      <c r="I2323" s="38">
        <v>0.79965998709210262</v>
      </c>
    </row>
    <row r="2324" spans="2:9" ht="12" customHeight="1">
      <c r="B2324" s="7" t="s">
        <v>5172</v>
      </c>
      <c r="C2324" s="11" t="s">
        <v>6410</v>
      </c>
      <c r="D2324" s="11" t="s">
        <v>8598</v>
      </c>
      <c r="E2324" s="6" t="s">
        <v>1442</v>
      </c>
      <c r="F2324" s="19" t="s">
        <v>6300</v>
      </c>
      <c r="G2324" s="23">
        <v>880000</v>
      </c>
      <c r="H2324" s="23">
        <v>286000</v>
      </c>
      <c r="I2324" s="38">
        <v>0.32500000000000001</v>
      </c>
    </row>
    <row r="2325" spans="2:9" ht="12" customHeight="1">
      <c r="B2325" s="7" t="s">
        <v>5172</v>
      </c>
      <c r="C2325" s="11" t="s">
        <v>6410</v>
      </c>
      <c r="D2325" s="11" t="s">
        <v>8599</v>
      </c>
      <c r="E2325" s="6" t="s">
        <v>1443</v>
      </c>
      <c r="F2325" s="19" t="s">
        <v>1444</v>
      </c>
      <c r="G2325" s="23">
        <v>62738</v>
      </c>
      <c r="H2325" s="23">
        <v>50190</v>
      </c>
      <c r="I2325" s="38">
        <v>0.79999362427874654</v>
      </c>
    </row>
    <row r="2326" spans="2:9" ht="12" customHeight="1">
      <c r="B2326" s="7" t="s">
        <v>5172</v>
      </c>
      <c r="C2326" s="11" t="s">
        <v>6410</v>
      </c>
      <c r="D2326" s="11" t="s">
        <v>8600</v>
      </c>
      <c r="E2326" s="6" t="s">
        <v>1445</v>
      </c>
      <c r="F2326" s="19" t="s">
        <v>1446</v>
      </c>
      <c r="G2326" s="23">
        <v>46512</v>
      </c>
      <c r="H2326" s="23">
        <v>29604.2</v>
      </c>
      <c r="I2326" s="38">
        <v>0.63648520811833509</v>
      </c>
    </row>
    <row r="2327" spans="2:9" ht="12" customHeight="1">
      <c r="B2327" s="7" t="s">
        <v>5172</v>
      </c>
      <c r="C2327" s="11" t="s">
        <v>6410</v>
      </c>
      <c r="D2327" s="11" t="s">
        <v>8600</v>
      </c>
      <c r="E2327" s="6" t="s">
        <v>1445</v>
      </c>
      <c r="F2327" s="19" t="s">
        <v>1447</v>
      </c>
      <c r="G2327" s="23">
        <v>70000</v>
      </c>
      <c r="H2327" s="23">
        <v>56000</v>
      </c>
      <c r="I2327" s="38">
        <v>0.8</v>
      </c>
    </row>
    <row r="2328" spans="2:9" ht="12" customHeight="1">
      <c r="B2328" s="7" t="s">
        <v>5172</v>
      </c>
      <c r="C2328" s="11" t="s">
        <v>6410</v>
      </c>
      <c r="D2328" s="11" t="s">
        <v>8601</v>
      </c>
      <c r="E2328" s="6" t="s">
        <v>1448</v>
      </c>
      <c r="F2328" s="19"/>
      <c r="G2328" s="23">
        <v>91309.1</v>
      </c>
      <c r="H2328" s="23">
        <v>48046.85</v>
      </c>
      <c r="I2328" s="38">
        <v>0.52620001730386123</v>
      </c>
    </row>
    <row r="2329" spans="2:9" ht="12" customHeight="1">
      <c r="B2329" s="7" t="s">
        <v>5172</v>
      </c>
      <c r="C2329" s="11" t="s">
        <v>6410</v>
      </c>
      <c r="D2329" s="11" t="s">
        <v>8602</v>
      </c>
      <c r="E2329" s="6" t="s">
        <v>1449</v>
      </c>
      <c r="F2329" s="19" t="s">
        <v>1450</v>
      </c>
      <c r="G2329" s="23">
        <v>616347.79</v>
      </c>
      <c r="H2329" s="23">
        <v>13400</v>
      </c>
      <c r="I2329" s="38">
        <v>2.1740971927554083E-2</v>
      </c>
    </row>
    <row r="2330" spans="2:9" ht="12" customHeight="1">
      <c r="B2330" s="7" t="s">
        <v>5172</v>
      </c>
      <c r="C2330" s="11" t="s">
        <v>6410</v>
      </c>
      <c r="D2330" s="11" t="s">
        <v>8538</v>
      </c>
      <c r="E2330" s="6" t="s">
        <v>1318</v>
      </c>
      <c r="F2330" s="19" t="s">
        <v>1451</v>
      </c>
      <c r="G2330" s="23">
        <v>124947.55</v>
      </c>
      <c r="H2330" s="23">
        <v>99958.04</v>
      </c>
      <c r="I2330" s="38">
        <v>0.79999999999999993</v>
      </c>
    </row>
    <row r="2331" spans="2:9" ht="12" customHeight="1">
      <c r="B2331" s="7" t="s">
        <v>5172</v>
      </c>
      <c r="C2331" s="11" t="s">
        <v>6410</v>
      </c>
      <c r="D2331" s="11" t="s">
        <v>8603</v>
      </c>
      <c r="E2331" s="6" t="s">
        <v>1452</v>
      </c>
      <c r="F2331" s="19" t="s">
        <v>1453</v>
      </c>
      <c r="G2331" s="23">
        <v>297416.40000000002</v>
      </c>
      <c r="H2331" s="23">
        <v>74354.100000000006</v>
      </c>
      <c r="I2331" s="38">
        <v>0.25</v>
      </c>
    </row>
    <row r="2332" spans="2:9" ht="12" customHeight="1">
      <c r="B2332" s="7" t="s">
        <v>5172</v>
      </c>
      <c r="C2332" s="11" t="s">
        <v>6410</v>
      </c>
      <c r="D2332" s="11" t="s">
        <v>8604</v>
      </c>
      <c r="E2332" s="6" t="s">
        <v>1454</v>
      </c>
      <c r="F2332" s="19" t="s">
        <v>1455</v>
      </c>
      <c r="G2332" s="23">
        <v>222547.65</v>
      </c>
      <c r="H2332" s="23">
        <v>20000</v>
      </c>
      <c r="I2332" s="38">
        <v>8.9868394476418867E-2</v>
      </c>
    </row>
    <row r="2333" spans="2:9" ht="12" customHeight="1">
      <c r="B2333" s="7" t="s">
        <v>5172</v>
      </c>
      <c r="C2333" s="11" t="s">
        <v>6410</v>
      </c>
      <c r="D2333" s="11" t="s">
        <v>8605</v>
      </c>
      <c r="E2333" s="6" t="s">
        <v>1456</v>
      </c>
      <c r="F2333" s="19" t="s">
        <v>1457</v>
      </c>
      <c r="G2333" s="23">
        <v>120591.38</v>
      </c>
      <c r="H2333" s="23">
        <v>36177.410000000003</v>
      </c>
      <c r="I2333" s="38">
        <v>0.2999999668301333</v>
      </c>
    </row>
    <row r="2334" spans="2:9" ht="12" customHeight="1">
      <c r="B2334" s="7" t="s">
        <v>5172</v>
      </c>
      <c r="C2334" s="11" t="s">
        <v>6410</v>
      </c>
      <c r="D2334" s="11" t="s">
        <v>8605</v>
      </c>
      <c r="E2334" s="6" t="s">
        <v>1456</v>
      </c>
      <c r="F2334" s="19" t="s">
        <v>1458</v>
      </c>
      <c r="G2334" s="23">
        <v>203195.21</v>
      </c>
      <c r="H2334" s="23">
        <v>60958.559999999998</v>
      </c>
      <c r="I2334" s="38">
        <v>0.29999998523587246</v>
      </c>
    </row>
    <row r="2335" spans="2:9" ht="12" customHeight="1">
      <c r="B2335" s="7" t="s">
        <v>5172</v>
      </c>
      <c r="C2335" s="11" t="s">
        <v>6410</v>
      </c>
      <c r="D2335" s="11" t="s">
        <v>8606</v>
      </c>
      <c r="E2335" s="6" t="s">
        <v>1459</v>
      </c>
      <c r="F2335" s="19" t="s">
        <v>1460</v>
      </c>
      <c r="G2335" s="23">
        <v>5868000</v>
      </c>
      <c r="H2335" s="23">
        <v>100000</v>
      </c>
      <c r="I2335" s="38">
        <v>1.7041581458759374E-2</v>
      </c>
    </row>
    <row r="2336" spans="2:9" ht="12" customHeight="1">
      <c r="B2336" s="7" t="s">
        <v>5172</v>
      </c>
      <c r="C2336" s="11" t="s">
        <v>6410</v>
      </c>
      <c r="D2336" s="11" t="s">
        <v>8542</v>
      </c>
      <c r="E2336" s="6" t="s">
        <v>1327</v>
      </c>
      <c r="F2336" s="19" t="s">
        <v>1461</v>
      </c>
      <c r="G2336" s="23">
        <v>76554.25</v>
      </c>
      <c r="H2336" s="23">
        <v>42104.84</v>
      </c>
      <c r="I2336" s="38">
        <v>0.55000003265658004</v>
      </c>
    </row>
    <row r="2337" spans="2:9" ht="12" customHeight="1">
      <c r="B2337" s="7" t="s">
        <v>5172</v>
      </c>
      <c r="C2337" s="11" t="s">
        <v>6410</v>
      </c>
      <c r="D2337" s="11" t="s">
        <v>8555</v>
      </c>
      <c r="E2337" s="6" t="s">
        <v>1358</v>
      </c>
      <c r="F2337" s="19" t="s">
        <v>1462</v>
      </c>
      <c r="G2337" s="23">
        <v>39323.46</v>
      </c>
      <c r="H2337" s="23">
        <v>7864.69</v>
      </c>
      <c r="I2337" s="38">
        <v>0.19999994913977559</v>
      </c>
    </row>
    <row r="2338" spans="2:9" ht="12" customHeight="1">
      <c r="B2338" s="7" t="s">
        <v>5172</v>
      </c>
      <c r="C2338" s="11" t="s">
        <v>6410</v>
      </c>
      <c r="D2338" s="11" t="s">
        <v>8555</v>
      </c>
      <c r="E2338" s="6" t="s">
        <v>1358</v>
      </c>
      <c r="F2338" s="19" t="s">
        <v>1463</v>
      </c>
      <c r="G2338" s="23">
        <v>153092.4</v>
      </c>
      <c r="H2338" s="23">
        <v>49084.27</v>
      </c>
      <c r="I2338" s="38">
        <v>0.32061859373816076</v>
      </c>
    </row>
    <row r="2339" spans="2:9" ht="12" customHeight="1">
      <c r="B2339" s="7" t="s">
        <v>5172</v>
      </c>
      <c r="C2339" s="11" t="s">
        <v>6410</v>
      </c>
      <c r="D2339" s="11" t="s">
        <v>8607</v>
      </c>
      <c r="E2339" s="6" t="s">
        <v>1464</v>
      </c>
      <c r="F2339" s="19"/>
      <c r="G2339" s="23">
        <v>533410.41</v>
      </c>
      <c r="H2339" s="23">
        <v>80011.64</v>
      </c>
      <c r="I2339" s="38">
        <v>0.15000014716623172</v>
      </c>
    </row>
    <row r="2340" spans="2:9" ht="12" customHeight="1">
      <c r="B2340" s="7" t="s">
        <v>5172</v>
      </c>
      <c r="C2340" s="11" t="s">
        <v>6410</v>
      </c>
      <c r="D2340" s="11" t="s">
        <v>8608</v>
      </c>
      <c r="E2340" s="6" t="s">
        <v>1465</v>
      </c>
      <c r="F2340" s="19" t="s">
        <v>1466</v>
      </c>
      <c r="G2340" s="23">
        <v>538124.64</v>
      </c>
      <c r="H2340" s="23">
        <v>80718.7</v>
      </c>
      <c r="I2340" s="38">
        <v>0.15000000743322214</v>
      </c>
    </row>
    <row r="2341" spans="2:9" ht="12" customHeight="1">
      <c r="B2341" s="7" t="s">
        <v>5172</v>
      </c>
      <c r="C2341" s="11" t="s">
        <v>6410</v>
      </c>
      <c r="D2341" s="11" t="s">
        <v>8609</v>
      </c>
      <c r="E2341" s="6" t="s">
        <v>1467</v>
      </c>
      <c r="F2341" s="19" t="s">
        <v>1468</v>
      </c>
      <c r="G2341" s="23">
        <v>540210</v>
      </c>
      <c r="H2341" s="23">
        <v>100000</v>
      </c>
      <c r="I2341" s="38">
        <v>0.18511319671979415</v>
      </c>
    </row>
    <row r="2342" spans="2:9" ht="12" customHeight="1">
      <c r="B2342" s="7" t="s">
        <v>5172</v>
      </c>
      <c r="C2342" s="11" t="s">
        <v>6410</v>
      </c>
      <c r="D2342" s="11" t="s">
        <v>8553</v>
      </c>
      <c r="E2342" s="6" t="s">
        <v>1351</v>
      </c>
      <c r="F2342" s="19" t="s">
        <v>1469</v>
      </c>
      <c r="G2342" s="23">
        <v>146032.5</v>
      </c>
      <c r="H2342" s="23">
        <v>29206.5</v>
      </c>
      <c r="I2342" s="38">
        <v>0.2</v>
      </c>
    </row>
    <row r="2343" spans="2:9" ht="12" customHeight="1">
      <c r="B2343" s="7" t="s">
        <v>5172</v>
      </c>
      <c r="C2343" s="11" t="s">
        <v>6410</v>
      </c>
      <c r="D2343" s="11" t="s">
        <v>8610</v>
      </c>
      <c r="E2343" s="6" t="s">
        <v>1470</v>
      </c>
      <c r="F2343" s="19" t="s">
        <v>1471</v>
      </c>
      <c r="G2343" s="23">
        <v>47031</v>
      </c>
      <c r="H2343" s="23">
        <v>9406.2000000000007</v>
      </c>
      <c r="I2343" s="38">
        <v>0.2</v>
      </c>
    </row>
    <row r="2344" spans="2:9" ht="12" customHeight="1">
      <c r="B2344" s="7" t="s">
        <v>5172</v>
      </c>
      <c r="C2344" s="11" t="s">
        <v>6410</v>
      </c>
      <c r="D2344" s="11" t="s">
        <v>8611</v>
      </c>
      <c r="E2344" s="6" t="s">
        <v>1472</v>
      </c>
      <c r="F2344" s="19" t="s">
        <v>1473</v>
      </c>
      <c r="G2344" s="23">
        <v>499030</v>
      </c>
      <c r="H2344" s="23">
        <v>100000</v>
      </c>
      <c r="I2344" s="38">
        <v>0.20038875418311525</v>
      </c>
    </row>
    <row r="2345" spans="2:9" ht="12" customHeight="1">
      <c r="B2345" s="7" t="s">
        <v>5178</v>
      </c>
      <c r="C2345" s="11" t="s">
        <v>6392</v>
      </c>
      <c r="D2345" s="11" t="s">
        <v>7262</v>
      </c>
      <c r="E2345" s="14" t="s">
        <v>5853</v>
      </c>
      <c r="F2345" s="18" t="s">
        <v>5854</v>
      </c>
      <c r="G2345" s="22">
        <v>398666</v>
      </c>
      <c r="H2345" s="22">
        <v>200000</v>
      </c>
      <c r="I2345" s="38">
        <v>0.50167307972086905</v>
      </c>
    </row>
    <row r="2346" spans="2:9" ht="12" customHeight="1">
      <c r="B2346" s="7" t="s">
        <v>5178</v>
      </c>
      <c r="C2346" s="11" t="s">
        <v>6392</v>
      </c>
      <c r="D2346" s="11" t="s">
        <v>7263</v>
      </c>
      <c r="E2346" s="14" t="s">
        <v>5855</v>
      </c>
      <c r="F2346" s="18" t="s">
        <v>5856</v>
      </c>
      <c r="G2346" s="22">
        <v>1036515</v>
      </c>
      <c r="H2346" s="22">
        <v>259128.75</v>
      </c>
      <c r="I2346" s="38">
        <v>0.25</v>
      </c>
    </row>
    <row r="2347" spans="2:9" ht="12" customHeight="1">
      <c r="B2347" s="7" t="s">
        <v>5178</v>
      </c>
      <c r="C2347" s="11" t="s">
        <v>6392</v>
      </c>
      <c r="D2347" s="11" t="s">
        <v>7263</v>
      </c>
      <c r="E2347" s="14" t="s">
        <v>5855</v>
      </c>
      <c r="F2347" s="18" t="s">
        <v>5857</v>
      </c>
      <c r="G2347" s="22">
        <v>375000</v>
      </c>
      <c r="H2347" s="22">
        <v>93750</v>
      </c>
      <c r="I2347" s="38">
        <v>0.25</v>
      </c>
    </row>
    <row r="2348" spans="2:9" ht="12" customHeight="1">
      <c r="B2348" s="7" t="s">
        <v>5178</v>
      </c>
      <c r="C2348" s="11" t="s">
        <v>6392</v>
      </c>
      <c r="D2348" s="11" t="s">
        <v>7263</v>
      </c>
      <c r="E2348" s="14" t="s">
        <v>5855</v>
      </c>
      <c r="F2348" s="18" t="s">
        <v>5858</v>
      </c>
      <c r="G2348" s="22">
        <v>243000</v>
      </c>
      <c r="H2348" s="22">
        <v>60750</v>
      </c>
      <c r="I2348" s="38">
        <v>0.25</v>
      </c>
    </row>
    <row r="2349" spans="2:9" ht="12" customHeight="1">
      <c r="B2349" s="7" t="s">
        <v>5178</v>
      </c>
      <c r="C2349" s="11" t="s">
        <v>6392</v>
      </c>
      <c r="D2349" s="11" t="s">
        <v>7263</v>
      </c>
      <c r="E2349" s="14" t="s">
        <v>5855</v>
      </c>
      <c r="F2349" s="18" t="s">
        <v>5859</v>
      </c>
      <c r="G2349" s="22">
        <v>555000</v>
      </c>
      <c r="H2349" s="22">
        <v>138750</v>
      </c>
      <c r="I2349" s="38">
        <v>0.25</v>
      </c>
    </row>
    <row r="2350" spans="2:9" ht="12" customHeight="1">
      <c r="B2350" s="7" t="s">
        <v>5178</v>
      </c>
      <c r="C2350" s="11" t="s">
        <v>6392</v>
      </c>
      <c r="D2350" s="11" t="s">
        <v>7264</v>
      </c>
      <c r="E2350" s="14" t="s">
        <v>5860</v>
      </c>
      <c r="F2350" s="18" t="s">
        <v>5861</v>
      </c>
      <c r="G2350" s="22">
        <v>328938.01</v>
      </c>
      <c r="H2350" s="22">
        <v>27312.34</v>
      </c>
      <c r="I2350" s="38">
        <v>8.3031875823654427E-2</v>
      </c>
    </row>
    <row r="2351" spans="2:9" ht="12" customHeight="1">
      <c r="B2351" s="7" t="s">
        <v>5178</v>
      </c>
      <c r="C2351" s="11" t="s">
        <v>6392</v>
      </c>
      <c r="D2351" s="11" t="s">
        <v>7265</v>
      </c>
      <c r="E2351" s="4" t="s">
        <v>5862</v>
      </c>
      <c r="F2351" s="18" t="s">
        <v>5863</v>
      </c>
      <c r="G2351" s="22">
        <v>336835.41</v>
      </c>
      <c r="H2351" s="22">
        <v>101050.62</v>
      </c>
      <c r="I2351" s="38">
        <v>0.299999991093573</v>
      </c>
    </row>
    <row r="2352" spans="2:9" ht="12" customHeight="1">
      <c r="B2352" s="7" t="s">
        <v>5178</v>
      </c>
      <c r="C2352" s="11" t="s">
        <v>6392</v>
      </c>
      <c r="D2352" s="11" t="s">
        <v>7266</v>
      </c>
      <c r="E2352" s="14" t="s">
        <v>5864</v>
      </c>
      <c r="F2352" s="18" t="s">
        <v>5865</v>
      </c>
      <c r="G2352" s="22">
        <v>305000</v>
      </c>
      <c r="H2352" s="22">
        <v>46500</v>
      </c>
      <c r="I2352" s="38">
        <v>0.15245901639344261</v>
      </c>
    </row>
    <row r="2353" spans="2:9" ht="12" customHeight="1">
      <c r="B2353" s="7" t="s">
        <v>5178</v>
      </c>
      <c r="C2353" s="11" t="s">
        <v>6392</v>
      </c>
      <c r="D2353" s="11" t="s">
        <v>7267</v>
      </c>
      <c r="E2353" s="14" t="s">
        <v>5866</v>
      </c>
      <c r="F2353" s="18" t="s">
        <v>5867</v>
      </c>
      <c r="G2353" s="22">
        <v>80441.81</v>
      </c>
      <c r="H2353" s="22">
        <v>28154</v>
      </c>
      <c r="I2353" s="38">
        <v>0.34999212474209618</v>
      </c>
    </row>
    <row r="2354" spans="2:9" ht="12" customHeight="1">
      <c r="B2354" s="7" t="s">
        <v>5178</v>
      </c>
      <c r="C2354" s="11" t="s">
        <v>6392</v>
      </c>
      <c r="D2354" s="11" t="s">
        <v>7268</v>
      </c>
      <c r="E2354" s="14" t="s">
        <v>5868</v>
      </c>
      <c r="F2354" s="18" t="s">
        <v>5869</v>
      </c>
      <c r="G2354" s="22">
        <v>158800</v>
      </c>
      <c r="H2354" s="22">
        <v>47640</v>
      </c>
      <c r="I2354" s="38">
        <v>0.3</v>
      </c>
    </row>
    <row r="2355" spans="2:9" ht="12" customHeight="1">
      <c r="B2355" s="7" t="s">
        <v>5178</v>
      </c>
      <c r="C2355" s="11" t="s">
        <v>6392</v>
      </c>
      <c r="D2355" s="11" t="s">
        <v>7268</v>
      </c>
      <c r="E2355" s="14" t="s">
        <v>5868</v>
      </c>
      <c r="F2355" s="18" t="s">
        <v>5870</v>
      </c>
      <c r="G2355" s="22">
        <v>172500</v>
      </c>
      <c r="H2355" s="22">
        <v>51750</v>
      </c>
      <c r="I2355" s="38">
        <v>0.3</v>
      </c>
    </row>
    <row r="2356" spans="2:9" ht="12" customHeight="1">
      <c r="B2356" s="7" t="s">
        <v>5178</v>
      </c>
      <c r="C2356" s="11" t="s">
        <v>6392</v>
      </c>
      <c r="D2356" s="11" t="s">
        <v>7269</v>
      </c>
      <c r="E2356" s="14" t="s">
        <v>5871</v>
      </c>
      <c r="F2356" s="18" t="s">
        <v>5872</v>
      </c>
      <c r="G2356" s="22">
        <v>1308689</v>
      </c>
      <c r="H2356" s="22">
        <v>150000</v>
      </c>
      <c r="I2356" s="38">
        <v>0.11461852281176046</v>
      </c>
    </row>
    <row r="2357" spans="2:9" ht="12" customHeight="1">
      <c r="B2357" s="7" t="s">
        <v>5178</v>
      </c>
      <c r="C2357" s="11" t="s">
        <v>6392</v>
      </c>
      <c r="D2357" s="11" t="s">
        <v>7270</v>
      </c>
      <c r="E2357" s="14" t="s">
        <v>5873</v>
      </c>
      <c r="F2357" s="18" t="s">
        <v>5874</v>
      </c>
      <c r="G2357" s="22">
        <v>213609.32</v>
      </c>
      <c r="H2357" s="22">
        <v>21360.93</v>
      </c>
      <c r="I2357" s="38">
        <v>9.9999990637112651E-2</v>
      </c>
    </row>
    <row r="2358" spans="2:9" ht="12" customHeight="1">
      <c r="B2358" s="7" t="s">
        <v>5178</v>
      </c>
      <c r="C2358" s="11" t="s">
        <v>6392</v>
      </c>
      <c r="D2358" s="11" t="s">
        <v>7271</v>
      </c>
      <c r="E2358" s="14" t="s">
        <v>5875</v>
      </c>
      <c r="F2358" s="18" t="s">
        <v>5876</v>
      </c>
      <c r="G2358" s="22">
        <v>14946.66</v>
      </c>
      <c r="H2358" s="22">
        <v>4484</v>
      </c>
      <c r="I2358" s="38">
        <v>0.30000013380915869</v>
      </c>
    </row>
    <row r="2359" spans="2:9" ht="12" customHeight="1">
      <c r="B2359" s="7" t="s">
        <v>5178</v>
      </c>
      <c r="C2359" s="11" t="s">
        <v>6392</v>
      </c>
      <c r="D2359" s="11" t="s">
        <v>7272</v>
      </c>
      <c r="E2359" s="4" t="s">
        <v>5877</v>
      </c>
      <c r="F2359" s="18" t="s">
        <v>5878</v>
      </c>
      <c r="G2359" s="22">
        <v>55302.5</v>
      </c>
      <c r="H2359" s="22">
        <v>16950.75</v>
      </c>
      <c r="I2359" s="38">
        <v>0.30650965146241127</v>
      </c>
    </row>
    <row r="2360" spans="2:9" ht="12" customHeight="1">
      <c r="B2360" s="7" t="s">
        <v>5178</v>
      </c>
      <c r="C2360" s="11" t="s">
        <v>6392</v>
      </c>
      <c r="D2360" s="11" t="s">
        <v>7273</v>
      </c>
      <c r="E2360" s="14" t="s">
        <v>5879</v>
      </c>
      <c r="F2360" s="18" t="s">
        <v>5880</v>
      </c>
      <c r="G2360" s="22">
        <v>1116000</v>
      </c>
      <c r="H2360" s="22">
        <v>334800</v>
      </c>
      <c r="I2360" s="38">
        <v>0.3</v>
      </c>
    </row>
    <row r="2361" spans="2:9" ht="12" customHeight="1">
      <c r="B2361" s="7" t="s">
        <v>5178</v>
      </c>
      <c r="C2361" s="11" t="s">
        <v>6392</v>
      </c>
      <c r="D2361" s="11" t="s">
        <v>7274</v>
      </c>
      <c r="E2361" s="14" t="s">
        <v>5881</v>
      </c>
      <c r="F2361" s="18" t="s">
        <v>5882</v>
      </c>
      <c r="G2361" s="22">
        <v>143405.9</v>
      </c>
      <c r="H2361" s="22">
        <v>43021.77</v>
      </c>
      <c r="I2361" s="38">
        <v>0.3</v>
      </c>
    </row>
    <row r="2362" spans="2:9" ht="12" customHeight="1">
      <c r="B2362" s="7" t="s">
        <v>5178</v>
      </c>
      <c r="C2362" s="11" t="s">
        <v>6392</v>
      </c>
      <c r="D2362" s="11" t="s">
        <v>7274</v>
      </c>
      <c r="E2362" s="4" t="s">
        <v>5881</v>
      </c>
      <c r="F2362" s="18" t="s">
        <v>5883</v>
      </c>
      <c r="G2362" s="22">
        <v>430000</v>
      </c>
      <c r="H2362" s="22">
        <v>87866</v>
      </c>
      <c r="I2362" s="38">
        <v>0.20433953488372092</v>
      </c>
    </row>
    <row r="2363" spans="2:9" ht="12" customHeight="1">
      <c r="B2363" s="7" t="s">
        <v>5178</v>
      </c>
      <c r="C2363" s="11" t="s">
        <v>6392</v>
      </c>
      <c r="D2363" s="11" t="s">
        <v>7275</v>
      </c>
      <c r="E2363" s="14" t="s">
        <v>5884</v>
      </c>
      <c r="F2363" s="18" t="s">
        <v>5885</v>
      </c>
      <c r="G2363" s="22">
        <v>79940</v>
      </c>
      <c r="H2363" s="22">
        <v>47964</v>
      </c>
      <c r="I2363" s="38">
        <v>0.6</v>
      </c>
    </row>
    <row r="2364" spans="2:9" ht="12" customHeight="1">
      <c r="B2364" s="7" t="s">
        <v>5178</v>
      </c>
      <c r="C2364" s="11" t="s">
        <v>6392</v>
      </c>
      <c r="D2364" s="11" t="s">
        <v>7275</v>
      </c>
      <c r="E2364" s="14" t="s">
        <v>5884</v>
      </c>
      <c r="F2364" s="18" t="s">
        <v>5886</v>
      </c>
      <c r="G2364" s="22">
        <v>54000</v>
      </c>
      <c r="H2364" s="22">
        <v>32400</v>
      </c>
      <c r="I2364" s="38">
        <v>0.6</v>
      </c>
    </row>
    <row r="2365" spans="2:9" ht="12" customHeight="1">
      <c r="B2365" s="7" t="s">
        <v>5178</v>
      </c>
      <c r="C2365" s="11" t="s">
        <v>6392</v>
      </c>
      <c r="D2365" s="11" t="s">
        <v>7275</v>
      </c>
      <c r="E2365" s="14" t="s">
        <v>5884</v>
      </c>
      <c r="F2365" s="18" t="s">
        <v>5887</v>
      </c>
      <c r="G2365" s="22">
        <v>87202.03</v>
      </c>
      <c r="H2365" s="22">
        <v>52321.22</v>
      </c>
      <c r="I2365" s="38">
        <v>0.6000000229352459</v>
      </c>
    </row>
    <row r="2366" spans="2:9" ht="12" customHeight="1">
      <c r="B2366" s="7" t="s">
        <v>5178</v>
      </c>
      <c r="C2366" s="11" t="s">
        <v>6392</v>
      </c>
      <c r="D2366" s="11" t="s">
        <v>7275</v>
      </c>
      <c r="E2366" s="14" t="s">
        <v>5884</v>
      </c>
      <c r="F2366" s="18" t="s">
        <v>5888</v>
      </c>
      <c r="G2366" s="22">
        <v>100200</v>
      </c>
      <c r="H2366" s="22">
        <v>60120</v>
      </c>
      <c r="I2366" s="38">
        <v>0.6</v>
      </c>
    </row>
    <row r="2367" spans="2:9" ht="12" customHeight="1">
      <c r="B2367" s="7" t="s">
        <v>5178</v>
      </c>
      <c r="C2367" s="11" t="s">
        <v>6392</v>
      </c>
      <c r="D2367" s="11" t="s">
        <v>7275</v>
      </c>
      <c r="E2367" s="14" t="s">
        <v>5884</v>
      </c>
      <c r="F2367" s="18" t="s">
        <v>5889</v>
      </c>
      <c r="G2367" s="22">
        <v>278000</v>
      </c>
      <c r="H2367" s="22">
        <v>166800</v>
      </c>
      <c r="I2367" s="38">
        <v>0.6</v>
      </c>
    </row>
    <row r="2368" spans="2:9" ht="12" customHeight="1">
      <c r="B2368" s="7" t="s">
        <v>5178</v>
      </c>
      <c r="C2368" s="11" t="s">
        <v>6392</v>
      </c>
      <c r="D2368" s="11" t="s">
        <v>7276</v>
      </c>
      <c r="E2368" s="4" t="s">
        <v>5890</v>
      </c>
      <c r="F2368" s="18" t="s">
        <v>5891</v>
      </c>
      <c r="G2368" s="22">
        <v>50329</v>
      </c>
      <c r="H2368" s="22">
        <v>15000</v>
      </c>
      <c r="I2368" s="38">
        <v>0.29803890401160366</v>
      </c>
    </row>
    <row r="2369" spans="2:9" ht="12" customHeight="1">
      <c r="B2369" s="7" t="s">
        <v>5178</v>
      </c>
      <c r="C2369" s="11" t="s">
        <v>6392</v>
      </c>
      <c r="D2369" s="11" t="s">
        <v>7277</v>
      </c>
      <c r="E2369" s="4" t="s">
        <v>5892</v>
      </c>
      <c r="F2369" s="18" t="s">
        <v>5893</v>
      </c>
      <c r="G2369" s="22">
        <v>10882</v>
      </c>
      <c r="H2369" s="22">
        <v>3264.6</v>
      </c>
      <c r="I2369" s="38">
        <v>0.3</v>
      </c>
    </row>
    <row r="2370" spans="2:9" ht="12" customHeight="1">
      <c r="B2370" s="7" t="s">
        <v>5178</v>
      </c>
      <c r="C2370" s="11" t="s">
        <v>6392</v>
      </c>
      <c r="D2370" s="11" t="s">
        <v>7278</v>
      </c>
      <c r="E2370" s="4" t="s">
        <v>5894</v>
      </c>
      <c r="F2370" s="18" t="s">
        <v>5895</v>
      </c>
      <c r="G2370" s="22">
        <v>28710</v>
      </c>
      <c r="H2370" s="22">
        <v>7177</v>
      </c>
      <c r="I2370" s="38">
        <v>0.24998258446534308</v>
      </c>
    </row>
    <row r="2371" spans="2:9" ht="12" customHeight="1">
      <c r="B2371" s="7" t="s">
        <v>5178</v>
      </c>
      <c r="C2371" s="11" t="s">
        <v>6392</v>
      </c>
      <c r="D2371" s="11" t="s">
        <v>7279</v>
      </c>
      <c r="E2371" s="14" t="s">
        <v>5896</v>
      </c>
      <c r="F2371" s="18" t="s">
        <v>5897</v>
      </c>
      <c r="G2371" s="22">
        <v>296548</v>
      </c>
      <c r="H2371" s="22">
        <v>40000</v>
      </c>
      <c r="I2371" s="38">
        <v>0.13488541484009334</v>
      </c>
    </row>
    <row r="2372" spans="2:9" ht="12" customHeight="1">
      <c r="B2372" s="7" t="s">
        <v>5178</v>
      </c>
      <c r="C2372" s="11" t="s">
        <v>6392</v>
      </c>
      <c r="D2372" s="11" t="s">
        <v>7280</v>
      </c>
      <c r="E2372" s="4" t="s">
        <v>5898</v>
      </c>
      <c r="F2372" s="18" t="s">
        <v>5899</v>
      </c>
      <c r="G2372" s="22">
        <v>147503</v>
      </c>
      <c r="H2372" s="22">
        <v>65901</v>
      </c>
      <c r="I2372" s="38">
        <v>0.44677735368094207</v>
      </c>
    </row>
    <row r="2373" spans="2:9" ht="12" customHeight="1">
      <c r="B2373" s="7" t="s">
        <v>5178</v>
      </c>
      <c r="C2373" s="11" t="s">
        <v>6392</v>
      </c>
      <c r="D2373" s="11" t="s">
        <v>7281</v>
      </c>
      <c r="E2373" s="4" t="s">
        <v>5900</v>
      </c>
      <c r="F2373" s="18" t="s">
        <v>5901</v>
      </c>
      <c r="G2373" s="22">
        <v>105041.62</v>
      </c>
      <c r="H2373" s="22">
        <v>31878.75</v>
      </c>
      <c r="I2373" s="38">
        <v>0.30348684645191115</v>
      </c>
    </row>
    <row r="2374" spans="2:9" ht="12" customHeight="1">
      <c r="B2374" s="7" t="s">
        <v>5178</v>
      </c>
      <c r="C2374" s="11" t="s">
        <v>6392</v>
      </c>
      <c r="D2374" s="11" t="s">
        <v>7265</v>
      </c>
      <c r="E2374" s="4" t="s">
        <v>5862</v>
      </c>
      <c r="F2374" s="18" t="s">
        <v>5902</v>
      </c>
      <c r="G2374" s="22">
        <v>54134.8</v>
      </c>
      <c r="H2374" s="22">
        <v>16240.44</v>
      </c>
      <c r="I2374" s="38">
        <v>0.3</v>
      </c>
    </row>
    <row r="2375" spans="2:9" ht="12" customHeight="1">
      <c r="B2375" s="7" t="s">
        <v>5178</v>
      </c>
      <c r="C2375" s="11" t="s">
        <v>6392</v>
      </c>
      <c r="D2375" s="11" t="s">
        <v>7265</v>
      </c>
      <c r="E2375" s="4" t="s">
        <v>5903</v>
      </c>
      <c r="F2375" s="18" t="s">
        <v>5904</v>
      </c>
      <c r="G2375" s="22">
        <v>99609.64</v>
      </c>
      <c r="H2375" s="22">
        <v>29882.89</v>
      </c>
      <c r="I2375" s="38">
        <v>0.29999997992162203</v>
      </c>
    </row>
    <row r="2376" spans="2:9" ht="12" customHeight="1">
      <c r="B2376" s="7" t="s">
        <v>5178</v>
      </c>
      <c r="C2376" s="11" t="s">
        <v>6392</v>
      </c>
      <c r="D2376" s="11" t="s">
        <v>7263</v>
      </c>
      <c r="E2376" s="14" t="s">
        <v>5855</v>
      </c>
      <c r="F2376" s="18" t="s">
        <v>5905</v>
      </c>
      <c r="G2376" s="22">
        <v>1163950</v>
      </c>
      <c r="H2376" s="22">
        <v>290987.5</v>
      </c>
      <c r="I2376" s="38">
        <v>0.25</v>
      </c>
    </row>
    <row r="2377" spans="2:9" ht="12" customHeight="1">
      <c r="B2377" s="7" t="s">
        <v>5178</v>
      </c>
      <c r="C2377" s="11" t="s">
        <v>6392</v>
      </c>
      <c r="D2377" s="11" t="s">
        <v>7280</v>
      </c>
      <c r="E2377" s="4" t="s">
        <v>5898</v>
      </c>
      <c r="F2377" s="18" t="s">
        <v>5906</v>
      </c>
      <c r="G2377" s="22">
        <v>16666</v>
      </c>
      <c r="H2377" s="22">
        <v>7333</v>
      </c>
      <c r="I2377" s="38">
        <v>0.43999759990399617</v>
      </c>
    </row>
    <row r="2378" spans="2:9" ht="12" customHeight="1">
      <c r="B2378" s="7" t="s">
        <v>5178</v>
      </c>
      <c r="C2378" s="11" t="s">
        <v>6392</v>
      </c>
      <c r="D2378" s="11" t="s">
        <v>7282</v>
      </c>
      <c r="E2378" s="4" t="s">
        <v>5907</v>
      </c>
      <c r="F2378" s="18" t="s">
        <v>5908</v>
      </c>
      <c r="G2378" s="22">
        <v>350000</v>
      </c>
      <c r="H2378" s="22">
        <v>121090.59</v>
      </c>
      <c r="I2378" s="38">
        <v>0.34597311428571426</v>
      </c>
    </row>
    <row r="2379" spans="2:9" ht="12" customHeight="1">
      <c r="B2379" s="7" t="s">
        <v>5178</v>
      </c>
      <c r="C2379" s="11" t="s">
        <v>6392</v>
      </c>
      <c r="D2379" s="11" t="s">
        <v>7283</v>
      </c>
      <c r="E2379" s="14" t="s">
        <v>5909</v>
      </c>
      <c r="F2379" s="18" t="s">
        <v>5910</v>
      </c>
      <c r="G2379" s="22">
        <v>465000</v>
      </c>
      <c r="H2379" s="22">
        <v>70000</v>
      </c>
      <c r="I2379" s="38">
        <v>0.15053763440860216</v>
      </c>
    </row>
    <row r="2380" spans="2:9" ht="12" customHeight="1">
      <c r="B2380" s="7" t="s">
        <v>5178</v>
      </c>
      <c r="C2380" s="11" t="s">
        <v>6392</v>
      </c>
      <c r="D2380" s="11" t="s">
        <v>7284</v>
      </c>
      <c r="E2380" s="14" t="s">
        <v>5911</v>
      </c>
      <c r="F2380" s="18" t="s">
        <v>5912</v>
      </c>
      <c r="G2380" s="22">
        <v>850000</v>
      </c>
      <c r="H2380" s="22">
        <v>190000</v>
      </c>
      <c r="I2380" s="38">
        <v>0.22352941176470589</v>
      </c>
    </row>
    <row r="2381" spans="2:9" ht="12" customHeight="1">
      <c r="B2381" s="7" t="s">
        <v>5178</v>
      </c>
      <c r="C2381" s="11" t="s">
        <v>6392</v>
      </c>
      <c r="D2381" s="11" t="s">
        <v>7275</v>
      </c>
      <c r="E2381" s="4" t="s">
        <v>5884</v>
      </c>
      <c r="F2381" s="18" t="s">
        <v>5913</v>
      </c>
      <c r="G2381" s="22">
        <v>68507.05</v>
      </c>
      <c r="H2381" s="22">
        <v>47954.93</v>
      </c>
      <c r="I2381" s="38">
        <v>0.69999992701481084</v>
      </c>
    </row>
    <row r="2382" spans="2:9" ht="12" customHeight="1">
      <c r="B2382" s="7" t="s">
        <v>5178</v>
      </c>
      <c r="C2382" s="11" t="s">
        <v>6392</v>
      </c>
      <c r="D2382" s="11" t="s">
        <v>7285</v>
      </c>
      <c r="E2382" s="14" t="s">
        <v>5914</v>
      </c>
      <c r="F2382" s="18" t="s">
        <v>5915</v>
      </c>
      <c r="G2382" s="22">
        <v>4531864.4000000004</v>
      </c>
      <c r="H2382" s="22">
        <v>1159373.92</v>
      </c>
      <c r="I2382" s="38">
        <v>0.25582714257734629</v>
      </c>
    </row>
    <row r="2383" spans="2:9" ht="12" customHeight="1">
      <c r="B2383" s="7" t="s">
        <v>5176</v>
      </c>
      <c r="C2383" s="11" t="s">
        <v>6382</v>
      </c>
      <c r="D2383" s="11" t="s">
        <v>7030</v>
      </c>
      <c r="E2383" s="4" t="s">
        <v>3897</v>
      </c>
      <c r="F2383" s="18" t="s">
        <v>3898</v>
      </c>
      <c r="G2383" s="22">
        <v>3438134</v>
      </c>
      <c r="H2383" s="22">
        <v>1031440</v>
      </c>
      <c r="I2383" s="38">
        <v>0.29999994182891071</v>
      </c>
    </row>
    <row r="2384" spans="2:9" ht="12" customHeight="1">
      <c r="B2384" s="7" t="s">
        <v>5176</v>
      </c>
      <c r="C2384" s="11" t="s">
        <v>6382</v>
      </c>
      <c r="D2384" s="11" t="s">
        <v>7031</v>
      </c>
      <c r="E2384" s="4" t="s">
        <v>3899</v>
      </c>
      <c r="F2384" s="18" t="s">
        <v>3900</v>
      </c>
      <c r="G2384" s="22">
        <v>1940032</v>
      </c>
      <c r="H2384" s="22">
        <v>510028</v>
      </c>
      <c r="I2384" s="38">
        <v>0.26289669448751363</v>
      </c>
    </row>
    <row r="2385" spans="2:9" ht="12" customHeight="1">
      <c r="B2385" s="7" t="s">
        <v>5176</v>
      </c>
      <c r="C2385" s="11" t="s">
        <v>6382</v>
      </c>
      <c r="D2385" s="11" t="s">
        <v>7032</v>
      </c>
      <c r="E2385" s="4" t="s">
        <v>3901</v>
      </c>
      <c r="F2385" s="18" t="s">
        <v>3902</v>
      </c>
      <c r="G2385" s="22">
        <v>1085300</v>
      </c>
      <c r="H2385" s="22">
        <v>434120</v>
      </c>
      <c r="I2385" s="38">
        <v>0.4</v>
      </c>
    </row>
    <row r="2386" spans="2:9" ht="12" customHeight="1">
      <c r="B2386" s="7" t="s">
        <v>5176</v>
      </c>
      <c r="C2386" s="11" t="s">
        <v>6382</v>
      </c>
      <c r="D2386" s="11" t="s">
        <v>7033</v>
      </c>
      <c r="E2386" s="4" t="s">
        <v>3903</v>
      </c>
      <c r="F2386" s="18" t="s">
        <v>3904</v>
      </c>
      <c r="G2386" s="22">
        <v>920000</v>
      </c>
      <c r="H2386" s="22">
        <v>276000</v>
      </c>
      <c r="I2386" s="38">
        <v>0.3</v>
      </c>
    </row>
    <row r="2387" spans="2:9" ht="12" customHeight="1">
      <c r="B2387" s="7" t="s">
        <v>5176</v>
      </c>
      <c r="C2387" s="11" t="s">
        <v>6382</v>
      </c>
      <c r="D2387" s="11" t="s">
        <v>7034</v>
      </c>
      <c r="E2387" s="4" t="s">
        <v>3905</v>
      </c>
      <c r="F2387" s="18" t="s">
        <v>3906</v>
      </c>
      <c r="G2387" s="22">
        <v>506395</v>
      </c>
      <c r="H2387" s="22">
        <v>151919</v>
      </c>
      <c r="I2387" s="38">
        <v>0.30000098737151826</v>
      </c>
    </row>
    <row r="2388" spans="2:9" ht="12" customHeight="1">
      <c r="B2388" s="7" t="s">
        <v>5176</v>
      </c>
      <c r="C2388" s="11" t="s">
        <v>6382</v>
      </c>
      <c r="D2388" s="11" t="s">
        <v>7032</v>
      </c>
      <c r="E2388" s="4" t="s">
        <v>3901</v>
      </c>
      <c r="F2388" s="18" t="s">
        <v>3907</v>
      </c>
      <c r="G2388" s="22">
        <v>614200</v>
      </c>
      <c r="H2388" s="22">
        <v>184260</v>
      </c>
      <c r="I2388" s="38">
        <v>0.3</v>
      </c>
    </row>
    <row r="2389" spans="2:9" ht="12" customHeight="1">
      <c r="B2389" s="7" t="s">
        <v>5176</v>
      </c>
      <c r="C2389" s="11" t="s">
        <v>6382</v>
      </c>
      <c r="D2389" s="11" t="s">
        <v>7035</v>
      </c>
      <c r="E2389" s="4" t="s">
        <v>3908</v>
      </c>
      <c r="F2389" s="18" t="s">
        <v>3909</v>
      </c>
      <c r="G2389" s="22">
        <v>50656.63</v>
      </c>
      <c r="H2389" s="22">
        <v>29856</v>
      </c>
      <c r="I2389" s="38">
        <v>0.58937990940179008</v>
      </c>
    </row>
    <row r="2390" spans="2:9" ht="12" customHeight="1">
      <c r="B2390" s="7" t="s">
        <v>5176</v>
      </c>
      <c r="C2390" s="11" t="s">
        <v>6382</v>
      </c>
      <c r="D2390" s="11" t="s">
        <v>7036</v>
      </c>
      <c r="E2390" s="4" t="s">
        <v>3910</v>
      </c>
      <c r="F2390" s="18" t="s">
        <v>3911</v>
      </c>
      <c r="G2390" s="22">
        <v>514000</v>
      </c>
      <c r="H2390" s="22">
        <v>154200</v>
      </c>
      <c r="I2390" s="38">
        <v>0.3</v>
      </c>
    </row>
    <row r="2391" spans="2:9" ht="12" customHeight="1">
      <c r="B2391" s="7" t="s">
        <v>5176</v>
      </c>
      <c r="C2391" s="11" t="s">
        <v>6382</v>
      </c>
      <c r="D2391" s="11" t="s">
        <v>7037</v>
      </c>
      <c r="E2391" s="4" t="s">
        <v>3912</v>
      </c>
      <c r="F2391" s="18" t="s">
        <v>3913</v>
      </c>
      <c r="G2391" s="22">
        <v>184038</v>
      </c>
      <c r="H2391" s="22">
        <v>46010</v>
      </c>
      <c r="I2391" s="38">
        <v>0.25000271683021985</v>
      </c>
    </row>
    <row r="2392" spans="2:9" ht="12" customHeight="1">
      <c r="B2392" s="7" t="s">
        <v>5176</v>
      </c>
      <c r="C2392" s="11" t="s">
        <v>6382</v>
      </c>
      <c r="D2392" s="11" t="s">
        <v>7038</v>
      </c>
      <c r="E2392" s="4" t="s">
        <v>3914</v>
      </c>
      <c r="F2392" s="18" t="s">
        <v>3915</v>
      </c>
      <c r="G2392" s="22">
        <v>79216.81</v>
      </c>
      <c r="H2392" s="22">
        <v>31687</v>
      </c>
      <c r="I2392" s="38">
        <v>0.4000034841089915</v>
      </c>
    </row>
    <row r="2393" spans="2:9" ht="12" customHeight="1">
      <c r="B2393" s="7" t="s">
        <v>5176</v>
      </c>
      <c r="C2393" s="11" t="s">
        <v>6382</v>
      </c>
      <c r="D2393" s="11" t="s">
        <v>7039</v>
      </c>
      <c r="E2393" s="4" t="s">
        <v>3916</v>
      </c>
      <c r="F2393" s="18" t="s">
        <v>3917</v>
      </c>
      <c r="G2393" s="22">
        <v>1631565</v>
      </c>
      <c r="H2393" s="22">
        <v>249956</v>
      </c>
      <c r="I2393" s="38">
        <v>0.15320014832384857</v>
      </c>
    </row>
    <row r="2394" spans="2:9" ht="12" customHeight="1">
      <c r="B2394" s="7" t="s">
        <v>5176</v>
      </c>
      <c r="C2394" s="11" t="s">
        <v>6382</v>
      </c>
      <c r="D2394" s="11" t="s">
        <v>7040</v>
      </c>
      <c r="E2394" s="4" t="s">
        <v>3918</v>
      </c>
      <c r="F2394" s="18" t="s">
        <v>3919</v>
      </c>
      <c r="G2394" s="22">
        <v>1350000</v>
      </c>
      <c r="H2394" s="22">
        <v>540000</v>
      </c>
      <c r="I2394" s="38">
        <v>0.4</v>
      </c>
    </row>
    <row r="2395" spans="2:9" ht="12" customHeight="1">
      <c r="B2395" s="7" t="s">
        <v>5176</v>
      </c>
      <c r="C2395" s="11" t="s">
        <v>6382</v>
      </c>
      <c r="D2395" s="11" t="s">
        <v>7041</v>
      </c>
      <c r="E2395" s="4" t="s">
        <v>3920</v>
      </c>
      <c r="F2395" s="18" t="s">
        <v>3921</v>
      </c>
      <c r="G2395" s="22">
        <v>515457</v>
      </c>
      <c r="H2395" s="22">
        <v>154637</v>
      </c>
      <c r="I2395" s="38">
        <v>0.29999980599739651</v>
      </c>
    </row>
    <row r="2396" spans="2:9" ht="12" customHeight="1">
      <c r="B2396" s="7" t="s">
        <v>5176</v>
      </c>
      <c r="C2396" s="11" t="s">
        <v>6382</v>
      </c>
      <c r="D2396" s="11" t="s">
        <v>7042</v>
      </c>
      <c r="E2396" s="4" t="s">
        <v>3922</v>
      </c>
      <c r="F2396" s="18" t="s">
        <v>3923</v>
      </c>
      <c r="G2396" s="22">
        <v>1212699</v>
      </c>
      <c r="H2396" s="22">
        <v>300000</v>
      </c>
      <c r="I2396" s="38">
        <v>0.24738207914742241</v>
      </c>
    </row>
    <row r="2397" spans="2:9" ht="12" customHeight="1">
      <c r="B2397" s="7" t="s">
        <v>5177</v>
      </c>
      <c r="C2397" s="11" t="s">
        <v>6405</v>
      </c>
      <c r="D2397" s="11" t="s">
        <v>7812</v>
      </c>
      <c r="E2397" s="6" t="s">
        <v>4474</v>
      </c>
      <c r="F2397" s="19" t="s">
        <v>4475</v>
      </c>
      <c r="G2397" s="23">
        <v>3500000</v>
      </c>
      <c r="H2397" s="23">
        <v>1700000</v>
      </c>
      <c r="I2397" s="38">
        <v>0.48571428571428571</v>
      </c>
    </row>
    <row r="2398" spans="2:9" ht="12" customHeight="1">
      <c r="B2398" s="7" t="s">
        <v>5177</v>
      </c>
      <c r="C2398" s="11" t="s">
        <v>6405</v>
      </c>
      <c r="D2398" s="11" t="s">
        <v>7812</v>
      </c>
      <c r="E2398" s="6" t="s">
        <v>4474</v>
      </c>
      <c r="F2398" s="19" t="s">
        <v>4476</v>
      </c>
      <c r="G2398" s="23">
        <v>134320</v>
      </c>
      <c r="H2398" s="23">
        <v>83600</v>
      </c>
      <c r="I2398" s="38">
        <v>0.62239428231089933</v>
      </c>
    </row>
    <row r="2399" spans="2:9" ht="12" customHeight="1">
      <c r="B2399" s="7" t="s">
        <v>5177</v>
      </c>
      <c r="C2399" s="11" t="s">
        <v>6405</v>
      </c>
      <c r="D2399" s="11" t="s">
        <v>7812</v>
      </c>
      <c r="E2399" s="6" t="s">
        <v>4474</v>
      </c>
      <c r="F2399" s="19" t="s">
        <v>4477</v>
      </c>
      <c r="G2399" s="23">
        <v>52500</v>
      </c>
      <c r="H2399" s="23">
        <v>40000</v>
      </c>
      <c r="I2399" s="38">
        <v>0.76190476190476186</v>
      </c>
    </row>
    <row r="2400" spans="2:9" ht="12" customHeight="1">
      <c r="B2400" s="7" t="s">
        <v>5177</v>
      </c>
      <c r="C2400" s="11" t="s">
        <v>6405</v>
      </c>
      <c r="D2400" s="11" t="s">
        <v>7812</v>
      </c>
      <c r="E2400" s="6" t="s">
        <v>4474</v>
      </c>
      <c r="F2400" s="19" t="s">
        <v>4478</v>
      </c>
      <c r="G2400" s="23">
        <v>30000</v>
      </c>
      <c r="H2400" s="23">
        <v>24000</v>
      </c>
      <c r="I2400" s="38">
        <v>0.8</v>
      </c>
    </row>
    <row r="2401" spans="2:9" ht="12" customHeight="1">
      <c r="B2401" s="7" t="s">
        <v>5177</v>
      </c>
      <c r="C2401" s="11" t="s">
        <v>6405</v>
      </c>
      <c r="D2401" s="11" t="s">
        <v>7812</v>
      </c>
      <c r="E2401" s="6" t="s">
        <v>4474</v>
      </c>
      <c r="F2401" s="19" t="s">
        <v>4479</v>
      </c>
      <c r="G2401" s="23">
        <v>39200</v>
      </c>
      <c r="H2401" s="23">
        <v>19600</v>
      </c>
      <c r="I2401" s="38">
        <v>0.5</v>
      </c>
    </row>
    <row r="2402" spans="2:9" ht="12" customHeight="1">
      <c r="B2402" s="7" t="s">
        <v>5177</v>
      </c>
      <c r="C2402" s="11" t="s">
        <v>6405</v>
      </c>
      <c r="D2402" s="11" t="s">
        <v>7812</v>
      </c>
      <c r="E2402" s="6" t="s">
        <v>4474</v>
      </c>
      <c r="F2402" s="19" t="s">
        <v>4480</v>
      </c>
      <c r="G2402" s="23">
        <v>1131317</v>
      </c>
      <c r="H2402" s="23">
        <v>452526</v>
      </c>
      <c r="I2402" s="38">
        <v>0.39999929285956104</v>
      </c>
    </row>
    <row r="2403" spans="2:9" ht="12" customHeight="1">
      <c r="B2403" s="7" t="s">
        <v>5177</v>
      </c>
      <c r="C2403" s="11" t="s">
        <v>6405</v>
      </c>
      <c r="D2403" s="11" t="s">
        <v>7812</v>
      </c>
      <c r="E2403" s="6" t="s">
        <v>4474</v>
      </c>
      <c r="F2403" s="19" t="s">
        <v>4481</v>
      </c>
      <c r="G2403" s="23">
        <v>316948</v>
      </c>
      <c r="H2403" s="23">
        <v>63390</v>
      </c>
      <c r="I2403" s="38">
        <v>0.20000126203667479</v>
      </c>
    </row>
    <row r="2404" spans="2:9" ht="12" customHeight="1">
      <c r="B2404" s="7" t="s">
        <v>5177</v>
      </c>
      <c r="C2404" s="11" t="s">
        <v>6405</v>
      </c>
      <c r="D2404" s="11" t="s">
        <v>6331</v>
      </c>
      <c r="E2404" s="6" t="s">
        <v>4482</v>
      </c>
      <c r="F2404" s="19" t="s">
        <v>4483</v>
      </c>
      <c r="G2404" s="23">
        <v>3244982</v>
      </c>
      <c r="H2404" s="23">
        <v>360000</v>
      </c>
      <c r="I2404" s="38">
        <v>0.11094052293664496</v>
      </c>
    </row>
    <row r="2405" spans="2:9" ht="12" customHeight="1">
      <c r="B2405" s="7" t="s">
        <v>5177</v>
      </c>
      <c r="C2405" s="11" t="s">
        <v>6405</v>
      </c>
      <c r="D2405" s="7" t="s">
        <v>6405</v>
      </c>
      <c r="E2405" s="6" t="s">
        <v>4484</v>
      </c>
      <c r="F2405" s="19" t="s">
        <v>4485</v>
      </c>
      <c r="G2405" s="23">
        <v>2099858</v>
      </c>
      <c r="H2405" s="23">
        <v>200000</v>
      </c>
      <c r="I2405" s="38">
        <v>9.5244535582882275E-2</v>
      </c>
    </row>
    <row r="2406" spans="2:9" ht="12" customHeight="1">
      <c r="B2406" s="7" t="s">
        <v>5177</v>
      </c>
      <c r="C2406" s="11" t="s">
        <v>6405</v>
      </c>
      <c r="D2406" s="11" t="s">
        <v>7813</v>
      </c>
      <c r="E2406" s="6" t="s">
        <v>6224</v>
      </c>
      <c r="F2406" s="19" t="s">
        <v>4486</v>
      </c>
      <c r="G2406" s="23">
        <v>595124</v>
      </c>
      <c r="H2406" s="23">
        <v>297562</v>
      </c>
      <c r="I2406" s="38">
        <v>0.5</v>
      </c>
    </row>
    <row r="2407" spans="2:9" ht="12" customHeight="1">
      <c r="B2407" s="7" t="s">
        <v>5177</v>
      </c>
      <c r="C2407" s="11" t="s">
        <v>6405</v>
      </c>
      <c r="D2407" s="11" t="s">
        <v>7814</v>
      </c>
      <c r="E2407" s="6" t="s">
        <v>4487</v>
      </c>
      <c r="F2407" s="19" t="s">
        <v>4488</v>
      </c>
      <c r="G2407" s="23">
        <v>528000</v>
      </c>
      <c r="H2407" s="23">
        <v>168000</v>
      </c>
      <c r="I2407" s="38">
        <v>0.31818181818181818</v>
      </c>
    </row>
    <row r="2408" spans="2:9" ht="12" customHeight="1">
      <c r="B2408" s="7" t="s">
        <v>5177</v>
      </c>
      <c r="C2408" s="11" t="s">
        <v>6405</v>
      </c>
      <c r="D2408" s="11" t="s">
        <v>7815</v>
      </c>
      <c r="E2408" s="6" t="s">
        <v>4489</v>
      </c>
      <c r="F2408" s="19" t="s">
        <v>4490</v>
      </c>
      <c r="G2408" s="23">
        <v>1059510</v>
      </c>
      <c r="H2408" s="23">
        <v>300000</v>
      </c>
      <c r="I2408" s="38">
        <v>0.28314975790695701</v>
      </c>
    </row>
    <row r="2409" spans="2:9" ht="12" customHeight="1">
      <c r="B2409" s="7" t="s">
        <v>5177</v>
      </c>
      <c r="C2409" s="11" t="s">
        <v>6405</v>
      </c>
      <c r="D2409" s="11" t="s">
        <v>7816</v>
      </c>
      <c r="E2409" s="6" t="s">
        <v>4491</v>
      </c>
      <c r="F2409" s="19" t="s">
        <v>4492</v>
      </c>
      <c r="G2409" s="23">
        <v>693675</v>
      </c>
      <c r="H2409" s="23">
        <v>150000</v>
      </c>
      <c r="I2409" s="38">
        <v>0.21623959346956428</v>
      </c>
    </row>
    <row r="2410" spans="2:9" ht="12" customHeight="1">
      <c r="B2410" s="7" t="s">
        <v>5177</v>
      </c>
      <c r="C2410" s="11" t="s">
        <v>6405</v>
      </c>
      <c r="D2410" s="11" t="s">
        <v>7817</v>
      </c>
      <c r="E2410" s="6" t="s">
        <v>4493</v>
      </c>
      <c r="F2410" s="19" t="s">
        <v>4494</v>
      </c>
      <c r="G2410" s="23">
        <v>144900</v>
      </c>
      <c r="H2410" s="23">
        <v>50000</v>
      </c>
      <c r="I2410" s="38">
        <v>0.34506556245686681</v>
      </c>
    </row>
    <row r="2411" spans="2:9" ht="12" customHeight="1">
      <c r="B2411" s="7" t="s">
        <v>5177</v>
      </c>
      <c r="C2411" s="11" t="s">
        <v>6405</v>
      </c>
      <c r="D2411" s="11" t="s">
        <v>7818</v>
      </c>
      <c r="E2411" s="6" t="s">
        <v>4495</v>
      </c>
      <c r="F2411" s="19" t="s">
        <v>4496</v>
      </c>
      <c r="G2411" s="23">
        <v>286856</v>
      </c>
      <c r="H2411" s="23">
        <v>70410</v>
      </c>
      <c r="I2411" s="38">
        <v>0.24545416515603649</v>
      </c>
    </row>
    <row r="2412" spans="2:9" ht="12" customHeight="1">
      <c r="B2412" s="7" t="s">
        <v>5177</v>
      </c>
      <c r="C2412" s="11" t="s">
        <v>6405</v>
      </c>
      <c r="D2412" s="11" t="s">
        <v>7819</v>
      </c>
      <c r="E2412" s="6" t="s">
        <v>4497</v>
      </c>
      <c r="F2412" s="19" t="s">
        <v>4498</v>
      </c>
      <c r="G2412" s="23">
        <v>29776</v>
      </c>
      <c r="H2412" s="23">
        <v>8900</v>
      </c>
      <c r="I2412" s="38">
        <v>0.29889844169801183</v>
      </c>
    </row>
    <row r="2413" spans="2:9" ht="12" customHeight="1">
      <c r="B2413" s="7" t="s">
        <v>5177</v>
      </c>
      <c r="C2413" s="11" t="s">
        <v>6405</v>
      </c>
      <c r="D2413" s="11" t="s">
        <v>7820</v>
      </c>
      <c r="E2413" s="6" t="s">
        <v>4499</v>
      </c>
      <c r="F2413" s="19" t="s">
        <v>4500</v>
      </c>
      <c r="G2413" s="23">
        <v>268842</v>
      </c>
      <c r="H2413" s="23">
        <v>50000</v>
      </c>
      <c r="I2413" s="38">
        <v>0.18598284494238251</v>
      </c>
    </row>
    <row r="2414" spans="2:9" ht="12" customHeight="1">
      <c r="B2414" s="7" t="s">
        <v>5177</v>
      </c>
      <c r="C2414" s="11" t="s">
        <v>6405</v>
      </c>
      <c r="D2414" s="11" t="s">
        <v>7821</v>
      </c>
      <c r="E2414" s="6" t="s">
        <v>4501</v>
      </c>
      <c r="F2414" s="19" t="s">
        <v>4502</v>
      </c>
      <c r="G2414" s="23">
        <v>448000</v>
      </c>
      <c r="H2414" s="23">
        <v>28444</v>
      </c>
      <c r="I2414" s="38">
        <v>6.3491071428571424E-2</v>
      </c>
    </row>
    <row r="2415" spans="2:9" ht="12" customHeight="1">
      <c r="B2415" s="7" t="s">
        <v>5177</v>
      </c>
      <c r="C2415" s="11" t="s">
        <v>6405</v>
      </c>
      <c r="D2415" s="11" t="s">
        <v>7822</v>
      </c>
      <c r="E2415" s="6" t="s">
        <v>4503</v>
      </c>
      <c r="F2415" s="19" t="s">
        <v>4504</v>
      </c>
      <c r="G2415" s="23">
        <v>125618</v>
      </c>
      <c r="H2415" s="23">
        <v>25247</v>
      </c>
      <c r="I2415" s="38">
        <v>0.20098234329475076</v>
      </c>
    </row>
    <row r="2416" spans="2:9" ht="12" customHeight="1">
      <c r="B2416" s="7" t="s">
        <v>5177</v>
      </c>
      <c r="C2416" s="11" t="s">
        <v>6405</v>
      </c>
      <c r="D2416" s="11" t="s">
        <v>7823</v>
      </c>
      <c r="E2416" s="6" t="s">
        <v>4505</v>
      </c>
      <c r="F2416" s="19" t="s">
        <v>4506</v>
      </c>
      <c r="G2416" s="23">
        <v>8517</v>
      </c>
      <c r="H2416" s="23">
        <v>3999</v>
      </c>
      <c r="I2416" s="38">
        <v>0.46953152518492425</v>
      </c>
    </row>
    <row r="2417" spans="2:9" ht="12" customHeight="1">
      <c r="B2417" s="7" t="s">
        <v>5177</v>
      </c>
      <c r="C2417" s="11" t="s">
        <v>6405</v>
      </c>
      <c r="D2417" s="11" t="s">
        <v>7824</v>
      </c>
      <c r="E2417" s="6" t="s">
        <v>4507</v>
      </c>
      <c r="F2417" s="19" t="s">
        <v>4508</v>
      </c>
      <c r="G2417" s="23">
        <v>694000</v>
      </c>
      <c r="H2417" s="23">
        <v>191000</v>
      </c>
      <c r="I2417" s="38">
        <v>0.27521613832853026</v>
      </c>
    </row>
    <row r="2418" spans="2:9" ht="12" customHeight="1">
      <c r="B2418" s="7" t="s">
        <v>5177</v>
      </c>
      <c r="C2418" s="11" t="s">
        <v>6405</v>
      </c>
      <c r="D2418" s="11" t="s">
        <v>7814</v>
      </c>
      <c r="E2418" s="6" t="s">
        <v>4487</v>
      </c>
      <c r="F2418" s="19" t="s">
        <v>4509</v>
      </c>
      <c r="G2418" s="23">
        <v>2738334</v>
      </c>
      <c r="H2418" s="23">
        <v>250000</v>
      </c>
      <c r="I2418" s="38">
        <v>9.1296386781159644E-2</v>
      </c>
    </row>
    <row r="2419" spans="2:9" ht="12" customHeight="1">
      <c r="B2419" s="7" t="s">
        <v>5177</v>
      </c>
      <c r="C2419" s="11" t="s">
        <v>6405</v>
      </c>
      <c r="D2419" s="11" t="s">
        <v>6332</v>
      </c>
      <c r="E2419" s="6" t="s">
        <v>4510</v>
      </c>
      <c r="F2419" s="19" t="s">
        <v>4511</v>
      </c>
      <c r="G2419" s="23">
        <v>144000</v>
      </c>
      <c r="H2419" s="23">
        <v>100000</v>
      </c>
      <c r="I2419" s="38">
        <v>0.69444444444444442</v>
      </c>
    </row>
    <row r="2420" spans="2:9" ht="12" customHeight="1">
      <c r="B2420" s="7" t="s">
        <v>5177</v>
      </c>
      <c r="C2420" s="11" t="s">
        <v>6253</v>
      </c>
      <c r="D2420" s="11" t="s">
        <v>7877</v>
      </c>
      <c r="E2420" s="6" t="s">
        <v>4653</v>
      </c>
      <c r="F2420" s="19" t="s">
        <v>4654</v>
      </c>
      <c r="G2420" s="23">
        <v>236634</v>
      </c>
      <c r="H2420" s="23">
        <v>165644</v>
      </c>
      <c r="I2420" s="38">
        <v>0.70000084518708217</v>
      </c>
    </row>
    <row r="2421" spans="2:9" ht="12" customHeight="1">
      <c r="B2421" s="7" t="s">
        <v>5177</v>
      </c>
      <c r="C2421" s="11" t="s">
        <v>6253</v>
      </c>
      <c r="D2421" s="17" t="s">
        <v>7878</v>
      </c>
      <c r="E2421" s="6" t="s">
        <v>4655</v>
      </c>
      <c r="F2421" s="19" t="s">
        <v>4656</v>
      </c>
      <c r="G2421" s="23">
        <v>861731</v>
      </c>
      <c r="H2421" s="23">
        <v>468527</v>
      </c>
      <c r="I2421" s="38">
        <v>0.54370447390194854</v>
      </c>
    </row>
    <row r="2422" spans="2:9" ht="12" customHeight="1">
      <c r="B2422" s="7" t="s">
        <v>5177</v>
      </c>
      <c r="C2422" s="11" t="s">
        <v>6253</v>
      </c>
      <c r="D2422" s="17" t="s">
        <v>7879</v>
      </c>
      <c r="E2422" s="6" t="s">
        <v>4657</v>
      </c>
      <c r="F2422" s="19" t="s">
        <v>4658</v>
      </c>
      <c r="G2422" s="23">
        <v>1130080</v>
      </c>
      <c r="H2422" s="23">
        <v>339024</v>
      </c>
      <c r="I2422" s="38">
        <v>0.3</v>
      </c>
    </row>
    <row r="2423" spans="2:9" ht="12" customHeight="1">
      <c r="B2423" s="7" t="s">
        <v>5177</v>
      </c>
      <c r="C2423" s="11" t="s">
        <v>6253</v>
      </c>
      <c r="D2423" s="11" t="s">
        <v>7880</v>
      </c>
      <c r="E2423" s="6" t="s">
        <v>4659</v>
      </c>
      <c r="F2423" s="19" t="s">
        <v>4660</v>
      </c>
      <c r="G2423" s="23">
        <v>685899</v>
      </c>
      <c r="H2423" s="23">
        <v>210000</v>
      </c>
      <c r="I2423" s="38">
        <v>0.30616752612265069</v>
      </c>
    </row>
    <row r="2424" spans="2:9" ht="12" customHeight="1">
      <c r="B2424" s="7" t="s">
        <v>5177</v>
      </c>
      <c r="C2424" s="11" t="s">
        <v>6253</v>
      </c>
      <c r="D2424" s="11" t="s">
        <v>7881</v>
      </c>
      <c r="E2424" s="6" t="s">
        <v>4661</v>
      </c>
      <c r="F2424" s="19" t="s">
        <v>4662</v>
      </c>
      <c r="G2424" s="23">
        <v>447939</v>
      </c>
      <c r="H2424" s="23">
        <v>250000</v>
      </c>
      <c r="I2424" s="38">
        <v>0.55811170717441438</v>
      </c>
    </row>
    <row r="2425" spans="2:9" ht="12" customHeight="1">
      <c r="B2425" s="7" t="s">
        <v>5177</v>
      </c>
      <c r="C2425" s="11" t="s">
        <v>6253</v>
      </c>
      <c r="D2425" s="11" t="s">
        <v>7882</v>
      </c>
      <c r="E2425" s="6" t="s">
        <v>4663</v>
      </c>
      <c r="F2425" s="19" t="s">
        <v>4664</v>
      </c>
      <c r="G2425" s="23">
        <v>787517</v>
      </c>
      <c r="H2425" s="23">
        <v>393759</v>
      </c>
      <c r="I2425" s="38">
        <v>0.50000063490692903</v>
      </c>
    </row>
    <row r="2426" spans="2:9" ht="12" customHeight="1">
      <c r="B2426" s="7" t="s">
        <v>5177</v>
      </c>
      <c r="C2426" s="11" t="s">
        <v>6253</v>
      </c>
      <c r="D2426" s="11" t="s">
        <v>7883</v>
      </c>
      <c r="E2426" s="6" t="s">
        <v>4665</v>
      </c>
      <c r="F2426" s="19" t="s">
        <v>4666</v>
      </c>
      <c r="G2426" s="23">
        <v>649300</v>
      </c>
      <c r="H2426" s="23">
        <v>324650</v>
      </c>
      <c r="I2426" s="38">
        <v>0.5</v>
      </c>
    </row>
    <row r="2427" spans="2:9" ht="12" customHeight="1">
      <c r="B2427" s="7" t="s">
        <v>5177</v>
      </c>
      <c r="C2427" s="11" t="s">
        <v>6253</v>
      </c>
      <c r="D2427" s="11" t="s">
        <v>7884</v>
      </c>
      <c r="E2427" s="6" t="s">
        <v>4667</v>
      </c>
      <c r="F2427" s="19" t="s">
        <v>4668</v>
      </c>
      <c r="G2427" s="23">
        <v>1565495</v>
      </c>
      <c r="H2427" s="23">
        <v>250000</v>
      </c>
      <c r="I2427" s="38">
        <v>0.15969389873490494</v>
      </c>
    </row>
    <row r="2428" spans="2:9" ht="12" customHeight="1">
      <c r="B2428" s="7" t="s">
        <v>5177</v>
      </c>
      <c r="C2428" s="11" t="s">
        <v>6253</v>
      </c>
      <c r="D2428" s="11" t="s">
        <v>7885</v>
      </c>
      <c r="E2428" s="6" t="s">
        <v>4669</v>
      </c>
      <c r="F2428" s="19" t="s">
        <v>4670</v>
      </c>
      <c r="G2428" s="23">
        <v>515940</v>
      </c>
      <c r="H2428" s="23">
        <v>103188</v>
      </c>
      <c r="I2428" s="38">
        <v>0.2</v>
      </c>
    </row>
    <row r="2429" spans="2:9" ht="12" customHeight="1">
      <c r="B2429" s="7" t="s">
        <v>5177</v>
      </c>
      <c r="C2429" s="11" t="s">
        <v>6253</v>
      </c>
      <c r="D2429" s="17" t="s">
        <v>7886</v>
      </c>
      <c r="E2429" s="6" t="s">
        <v>4671</v>
      </c>
      <c r="F2429" s="19" t="s">
        <v>4672</v>
      </c>
      <c r="G2429" s="23">
        <v>1247681</v>
      </c>
      <c r="H2429" s="23">
        <v>249536</v>
      </c>
      <c r="I2429" s="38">
        <v>0.19999983970261628</v>
      </c>
    </row>
    <row r="2430" spans="2:9" ht="12" customHeight="1">
      <c r="B2430" s="7" t="s">
        <v>5177</v>
      </c>
      <c r="C2430" s="11" t="s">
        <v>6253</v>
      </c>
      <c r="D2430" s="17" t="s">
        <v>7887</v>
      </c>
      <c r="E2430" s="6" t="s">
        <v>4673</v>
      </c>
      <c r="F2430" s="19" t="s">
        <v>4674</v>
      </c>
      <c r="G2430" s="23">
        <v>1054894</v>
      </c>
      <c r="H2430" s="23">
        <v>365400</v>
      </c>
      <c r="I2430" s="38">
        <v>0.346385513615586</v>
      </c>
    </row>
    <row r="2431" spans="2:9" ht="12" customHeight="1">
      <c r="B2431" s="7" t="s">
        <v>5177</v>
      </c>
      <c r="C2431" s="11" t="s">
        <v>6253</v>
      </c>
      <c r="D2431" s="11" t="s">
        <v>7888</v>
      </c>
      <c r="E2431" s="6" t="s">
        <v>4675</v>
      </c>
      <c r="F2431" s="19" t="s">
        <v>4676</v>
      </c>
      <c r="G2431" s="23">
        <v>500000</v>
      </c>
      <c r="H2431" s="23">
        <v>400000</v>
      </c>
      <c r="I2431" s="38">
        <v>0.8</v>
      </c>
    </row>
    <row r="2432" spans="2:9" ht="12" customHeight="1">
      <c r="B2432" s="7" t="s">
        <v>5177</v>
      </c>
      <c r="C2432" s="11" t="s">
        <v>6253</v>
      </c>
      <c r="D2432" s="11" t="s">
        <v>7889</v>
      </c>
      <c r="E2432" s="6" t="s">
        <v>4677</v>
      </c>
      <c r="F2432" s="19" t="s">
        <v>4678</v>
      </c>
      <c r="G2432" s="23">
        <v>168285</v>
      </c>
      <c r="H2432" s="23">
        <v>105828</v>
      </c>
      <c r="I2432" s="38">
        <v>0.62886175238434794</v>
      </c>
    </row>
    <row r="2433" spans="2:9" ht="12" customHeight="1">
      <c r="B2433" s="7" t="s">
        <v>5177</v>
      </c>
      <c r="C2433" s="11" t="s">
        <v>6253</v>
      </c>
      <c r="D2433" s="11" t="s">
        <v>6253</v>
      </c>
      <c r="E2433" s="6" t="s">
        <v>4679</v>
      </c>
      <c r="F2433" s="19" t="s">
        <v>4680</v>
      </c>
      <c r="G2433" s="23">
        <v>220000</v>
      </c>
      <c r="H2433" s="23">
        <v>110000</v>
      </c>
      <c r="I2433" s="38">
        <v>0.5</v>
      </c>
    </row>
    <row r="2434" spans="2:9" ht="12" customHeight="1">
      <c r="B2434" s="7" t="s">
        <v>5177</v>
      </c>
      <c r="C2434" s="11" t="s">
        <v>6253</v>
      </c>
      <c r="D2434" s="11" t="s">
        <v>7890</v>
      </c>
      <c r="E2434" s="6" t="s">
        <v>4681</v>
      </c>
      <c r="F2434" s="19" t="s">
        <v>4682</v>
      </c>
      <c r="G2434" s="23">
        <v>81448</v>
      </c>
      <c r="H2434" s="23">
        <v>36652</v>
      </c>
      <c r="I2434" s="38">
        <v>0.45000491110892837</v>
      </c>
    </row>
    <row r="2435" spans="2:9" ht="12" customHeight="1">
      <c r="B2435" s="7" t="s">
        <v>5177</v>
      </c>
      <c r="C2435" s="11" t="s">
        <v>6253</v>
      </c>
      <c r="D2435" s="11" t="s">
        <v>7891</v>
      </c>
      <c r="E2435" s="6" t="s">
        <v>4683</v>
      </c>
      <c r="F2435" s="19" t="s">
        <v>4684</v>
      </c>
      <c r="G2435" s="23">
        <v>550000</v>
      </c>
      <c r="H2435" s="23">
        <v>220000</v>
      </c>
      <c r="I2435" s="38">
        <v>0.4</v>
      </c>
    </row>
    <row r="2436" spans="2:9" ht="12" customHeight="1">
      <c r="B2436" s="7" t="s">
        <v>5177</v>
      </c>
      <c r="C2436" s="11" t="s">
        <v>6253</v>
      </c>
      <c r="D2436" s="11" t="s">
        <v>7892</v>
      </c>
      <c r="E2436" s="6" t="s">
        <v>4685</v>
      </c>
      <c r="F2436" s="19" t="s">
        <v>4686</v>
      </c>
      <c r="G2436" s="23">
        <v>78135</v>
      </c>
      <c r="H2436" s="23">
        <v>50000</v>
      </c>
      <c r="I2436" s="38">
        <v>0.63991809048441795</v>
      </c>
    </row>
    <row r="2437" spans="2:9" ht="12" customHeight="1">
      <c r="B2437" s="7" t="s">
        <v>5177</v>
      </c>
      <c r="C2437" s="11" t="s">
        <v>6253</v>
      </c>
      <c r="D2437" s="11" t="s">
        <v>7893</v>
      </c>
      <c r="E2437" s="6" t="s">
        <v>4687</v>
      </c>
      <c r="F2437" s="19" t="s">
        <v>4688</v>
      </c>
      <c r="G2437" s="23">
        <v>145000</v>
      </c>
      <c r="H2437" s="23">
        <v>104765</v>
      </c>
      <c r="I2437" s="38">
        <v>0.72251724137931039</v>
      </c>
    </row>
    <row r="2438" spans="2:9" ht="12" customHeight="1">
      <c r="B2438" s="7" t="s">
        <v>5177</v>
      </c>
      <c r="C2438" s="11" t="s">
        <v>6253</v>
      </c>
      <c r="D2438" s="11" t="s">
        <v>7894</v>
      </c>
      <c r="E2438" s="6" t="s">
        <v>4689</v>
      </c>
      <c r="F2438" s="19" t="s">
        <v>4690</v>
      </c>
      <c r="G2438" s="23">
        <v>187899</v>
      </c>
      <c r="H2438" s="23">
        <v>79880</v>
      </c>
      <c r="I2438" s="38">
        <v>0.42512200703569469</v>
      </c>
    </row>
    <row r="2439" spans="2:9" ht="12" customHeight="1">
      <c r="B2439" s="7" t="s">
        <v>5177</v>
      </c>
      <c r="C2439" s="11" t="s">
        <v>6253</v>
      </c>
      <c r="D2439" s="11" t="s">
        <v>7895</v>
      </c>
      <c r="E2439" s="6" t="s">
        <v>4691</v>
      </c>
      <c r="F2439" s="19" t="s">
        <v>4692</v>
      </c>
      <c r="G2439" s="23">
        <v>252000</v>
      </c>
      <c r="H2439" s="23">
        <v>100800</v>
      </c>
      <c r="I2439" s="38">
        <v>0.4</v>
      </c>
    </row>
    <row r="2440" spans="2:9" ht="12" customHeight="1">
      <c r="B2440" s="7" t="s">
        <v>5177</v>
      </c>
      <c r="C2440" s="11" t="s">
        <v>6253</v>
      </c>
      <c r="D2440" s="11" t="s">
        <v>7882</v>
      </c>
      <c r="E2440" s="6" t="s">
        <v>4663</v>
      </c>
      <c r="F2440" s="19" t="s">
        <v>4693</v>
      </c>
      <c r="G2440" s="23">
        <v>229762</v>
      </c>
      <c r="H2440" s="23">
        <v>104000</v>
      </c>
      <c r="I2440" s="38">
        <v>0.45264229942288109</v>
      </c>
    </row>
    <row r="2441" spans="2:9" ht="12" customHeight="1">
      <c r="B2441" s="7" t="s">
        <v>5177</v>
      </c>
      <c r="C2441" s="11" t="s">
        <v>6253</v>
      </c>
      <c r="D2441" s="11" t="s">
        <v>7896</v>
      </c>
      <c r="E2441" s="6" t="s">
        <v>4694</v>
      </c>
      <c r="F2441" s="19" t="s">
        <v>4695</v>
      </c>
      <c r="G2441" s="23">
        <v>266817</v>
      </c>
      <c r="H2441" s="23">
        <v>190767</v>
      </c>
      <c r="I2441" s="38">
        <v>0.71497318386759467</v>
      </c>
    </row>
    <row r="2442" spans="2:9" ht="12" customHeight="1">
      <c r="B2442" s="7" t="s">
        <v>5177</v>
      </c>
      <c r="C2442" s="11" t="s">
        <v>6253</v>
      </c>
      <c r="D2442" s="11" t="s">
        <v>7897</v>
      </c>
      <c r="E2442" s="6" t="s">
        <v>4696</v>
      </c>
      <c r="F2442" s="19" t="s">
        <v>4697</v>
      </c>
      <c r="G2442" s="23">
        <v>80050</v>
      </c>
      <c r="H2442" s="23">
        <v>32020</v>
      </c>
      <c r="I2442" s="38">
        <v>0.4</v>
      </c>
    </row>
    <row r="2443" spans="2:9" ht="12" customHeight="1">
      <c r="B2443" s="7" t="s">
        <v>5177</v>
      </c>
      <c r="C2443" s="11" t="s">
        <v>6253</v>
      </c>
      <c r="D2443" s="11" t="s">
        <v>7898</v>
      </c>
      <c r="E2443" s="6" t="s">
        <v>4698</v>
      </c>
      <c r="F2443" s="19" t="s">
        <v>4699</v>
      </c>
      <c r="G2443" s="23">
        <v>191140</v>
      </c>
      <c r="H2443" s="23">
        <v>83912</v>
      </c>
      <c r="I2443" s="38">
        <v>0.43900805692162814</v>
      </c>
    </row>
    <row r="2444" spans="2:9" ht="12" customHeight="1">
      <c r="B2444" s="7" t="s">
        <v>5177</v>
      </c>
      <c r="C2444" s="11" t="s">
        <v>6253</v>
      </c>
      <c r="D2444" s="11" t="s">
        <v>7899</v>
      </c>
      <c r="E2444" s="6" t="s">
        <v>4700</v>
      </c>
      <c r="F2444" s="19" t="s">
        <v>4701</v>
      </c>
      <c r="G2444" s="23">
        <v>205945</v>
      </c>
      <c r="H2444" s="23">
        <v>69712</v>
      </c>
      <c r="I2444" s="38">
        <v>0.33849814270800455</v>
      </c>
    </row>
    <row r="2445" spans="2:9" ht="12" customHeight="1">
      <c r="B2445" s="7" t="s">
        <v>5177</v>
      </c>
      <c r="C2445" s="11" t="s">
        <v>6253</v>
      </c>
      <c r="D2445" s="17" t="s">
        <v>7878</v>
      </c>
      <c r="E2445" s="6" t="s">
        <v>4655</v>
      </c>
      <c r="F2445" s="19" t="s">
        <v>4702</v>
      </c>
      <c r="G2445" s="23">
        <v>264205</v>
      </c>
      <c r="H2445" s="23">
        <v>211364</v>
      </c>
      <c r="I2445" s="38">
        <v>0.8</v>
      </c>
    </row>
    <row r="2446" spans="2:9" ht="12" customHeight="1">
      <c r="B2446" s="7" t="s">
        <v>5177</v>
      </c>
      <c r="C2446" s="11" t="s">
        <v>6253</v>
      </c>
      <c r="D2446" s="28" t="s">
        <v>7900</v>
      </c>
      <c r="E2446" s="29" t="s">
        <v>6341</v>
      </c>
      <c r="F2446" s="19" t="s">
        <v>4703</v>
      </c>
      <c r="G2446" s="23">
        <v>145928</v>
      </c>
      <c r="H2446" s="23">
        <v>44857</v>
      </c>
      <c r="I2446" s="38">
        <v>0.3073913162655556</v>
      </c>
    </row>
    <row r="2447" spans="2:9" ht="12" customHeight="1">
      <c r="B2447" s="7" t="s">
        <v>5177</v>
      </c>
      <c r="C2447" s="11" t="s">
        <v>6253</v>
      </c>
      <c r="D2447" s="11" t="s">
        <v>7901</v>
      </c>
      <c r="E2447" s="6" t="s">
        <v>4704</v>
      </c>
      <c r="F2447" s="19" t="s">
        <v>4705</v>
      </c>
      <c r="G2447" s="23">
        <v>359965</v>
      </c>
      <c r="H2447" s="23">
        <v>178983</v>
      </c>
      <c r="I2447" s="38">
        <v>0.49722334115816813</v>
      </c>
    </row>
    <row r="2448" spans="2:9" ht="12" customHeight="1">
      <c r="B2448" s="7" t="s">
        <v>5177</v>
      </c>
      <c r="C2448" s="11" t="s">
        <v>6253</v>
      </c>
      <c r="D2448" s="11" t="s">
        <v>7902</v>
      </c>
      <c r="E2448" s="6" t="s">
        <v>4706</v>
      </c>
      <c r="F2448" s="19" t="s">
        <v>4707</v>
      </c>
      <c r="G2448" s="23">
        <v>69415</v>
      </c>
      <c r="H2448" s="23">
        <v>37667</v>
      </c>
      <c r="I2448" s="38">
        <v>0.54263487718792769</v>
      </c>
    </row>
    <row r="2449" spans="2:9" ht="12" customHeight="1">
      <c r="B2449" s="7" t="s">
        <v>5177</v>
      </c>
      <c r="C2449" s="11" t="s">
        <v>6253</v>
      </c>
      <c r="D2449" s="11" t="s">
        <v>7903</v>
      </c>
      <c r="E2449" s="6" t="s">
        <v>4708</v>
      </c>
      <c r="F2449" s="19" t="s">
        <v>4709</v>
      </c>
      <c r="G2449" s="23">
        <v>117800</v>
      </c>
      <c r="H2449" s="23">
        <v>59240</v>
      </c>
      <c r="I2449" s="38">
        <v>0.50288624787775893</v>
      </c>
    </row>
    <row r="2450" spans="2:9" ht="12" customHeight="1">
      <c r="B2450" s="7" t="s">
        <v>5177</v>
      </c>
      <c r="C2450" s="11" t="s">
        <v>6253</v>
      </c>
      <c r="D2450" s="11" t="s">
        <v>7902</v>
      </c>
      <c r="E2450" s="6" t="s">
        <v>4710</v>
      </c>
      <c r="F2450" s="19" t="s">
        <v>4711</v>
      </c>
      <c r="G2450" s="23">
        <v>72336</v>
      </c>
      <c r="H2450" s="23">
        <v>36168</v>
      </c>
      <c r="I2450" s="38">
        <v>0.5</v>
      </c>
    </row>
    <row r="2451" spans="2:9" ht="12" customHeight="1">
      <c r="B2451" s="7" t="s">
        <v>5177</v>
      </c>
      <c r="C2451" s="11" t="s">
        <v>6253</v>
      </c>
      <c r="D2451" s="11" t="s">
        <v>7904</v>
      </c>
      <c r="E2451" s="6" t="s">
        <v>4712</v>
      </c>
      <c r="F2451" s="19" t="s">
        <v>4713</v>
      </c>
      <c r="G2451" s="23">
        <v>478607</v>
      </c>
      <c r="H2451" s="23">
        <v>153154</v>
      </c>
      <c r="I2451" s="38">
        <v>0.31999949854473503</v>
      </c>
    </row>
    <row r="2452" spans="2:9" ht="12" customHeight="1">
      <c r="B2452" s="7" t="s">
        <v>5177</v>
      </c>
      <c r="C2452" s="11" t="s">
        <v>6253</v>
      </c>
      <c r="D2452" s="11" t="s">
        <v>7904</v>
      </c>
      <c r="E2452" s="6" t="s">
        <v>4712</v>
      </c>
      <c r="F2452" s="19" t="s">
        <v>4714</v>
      </c>
      <c r="G2452" s="23">
        <v>526588</v>
      </c>
      <c r="H2452" s="23">
        <v>157976</v>
      </c>
      <c r="I2452" s="38">
        <v>0.29999924039286879</v>
      </c>
    </row>
    <row r="2453" spans="2:9" ht="12" customHeight="1">
      <c r="B2453" s="7" t="s">
        <v>5177</v>
      </c>
      <c r="C2453" s="11" t="s">
        <v>6253</v>
      </c>
      <c r="D2453" s="11" t="s">
        <v>7904</v>
      </c>
      <c r="E2453" s="6" t="s">
        <v>4712</v>
      </c>
      <c r="F2453" s="19" t="s">
        <v>4715</v>
      </c>
      <c r="G2453" s="23">
        <v>1057372.53</v>
      </c>
      <c r="H2453" s="23">
        <v>320000</v>
      </c>
      <c r="I2453" s="38">
        <v>0.30263695237098698</v>
      </c>
    </row>
    <row r="2454" spans="2:9" ht="12" customHeight="1">
      <c r="B2454" s="7" t="s">
        <v>5177</v>
      </c>
      <c r="C2454" s="11" t="s">
        <v>6253</v>
      </c>
      <c r="D2454" s="11" t="s">
        <v>7888</v>
      </c>
      <c r="E2454" s="6" t="s">
        <v>4675</v>
      </c>
      <c r="F2454" s="19" t="s">
        <v>4716</v>
      </c>
      <c r="G2454" s="23">
        <v>300000</v>
      </c>
      <c r="H2454" s="23">
        <v>100000</v>
      </c>
      <c r="I2454" s="38">
        <v>0.33333333333333331</v>
      </c>
    </row>
    <row r="2455" spans="2:9" ht="12" customHeight="1">
      <c r="B2455" s="7" t="s">
        <v>5177</v>
      </c>
      <c r="C2455" s="11" t="s">
        <v>6253</v>
      </c>
      <c r="D2455" s="11" t="s">
        <v>5177</v>
      </c>
      <c r="E2455" s="6" t="s">
        <v>4202</v>
      </c>
      <c r="F2455" s="19" t="s">
        <v>4717</v>
      </c>
      <c r="G2455" s="23">
        <v>20000000</v>
      </c>
      <c r="H2455" s="23">
        <v>3000000</v>
      </c>
      <c r="I2455" s="38">
        <v>0.15</v>
      </c>
    </row>
    <row r="2456" spans="2:9" ht="12" customHeight="1">
      <c r="B2456" s="7" t="s">
        <v>5177</v>
      </c>
      <c r="C2456" s="11" t="s">
        <v>6253</v>
      </c>
      <c r="D2456" s="11" t="s">
        <v>7882</v>
      </c>
      <c r="E2456" s="6" t="s">
        <v>4663</v>
      </c>
      <c r="F2456" s="19" t="s">
        <v>4718</v>
      </c>
      <c r="G2456" s="23">
        <v>1013000</v>
      </c>
      <c r="H2456" s="23">
        <v>560000</v>
      </c>
      <c r="I2456" s="38">
        <v>0.55281342546890422</v>
      </c>
    </row>
    <row r="2457" spans="2:9" ht="12" customHeight="1">
      <c r="B2457" s="7" t="s">
        <v>5177</v>
      </c>
      <c r="C2457" s="11" t="s">
        <v>6253</v>
      </c>
      <c r="D2457" s="11" t="s">
        <v>5177</v>
      </c>
      <c r="E2457" s="6" t="s">
        <v>4202</v>
      </c>
      <c r="F2457" s="19" t="s">
        <v>4719</v>
      </c>
      <c r="G2457" s="23">
        <v>4755000</v>
      </c>
      <c r="H2457" s="23">
        <v>1645000</v>
      </c>
      <c r="I2457" s="38">
        <v>0.3459516298633018</v>
      </c>
    </row>
    <row r="2458" spans="2:9" ht="12" customHeight="1">
      <c r="B2458" s="7" t="s">
        <v>5173</v>
      </c>
      <c r="C2458" s="11" t="s">
        <v>6371</v>
      </c>
      <c r="D2458" s="11" t="s">
        <v>6763</v>
      </c>
      <c r="E2458" s="4" t="s">
        <v>1966</v>
      </c>
      <c r="F2458" s="18" t="s">
        <v>1967</v>
      </c>
      <c r="G2458" s="22">
        <v>218492</v>
      </c>
      <c r="H2458" s="22">
        <v>17000</v>
      </c>
      <c r="I2458" s="38">
        <v>7.7806052395511055E-2</v>
      </c>
    </row>
    <row r="2459" spans="2:9" ht="12" customHeight="1">
      <c r="B2459" s="7" t="s">
        <v>5173</v>
      </c>
      <c r="C2459" s="11" t="s">
        <v>6371</v>
      </c>
      <c r="D2459" s="11" t="s">
        <v>6764</v>
      </c>
      <c r="E2459" s="4" t="s">
        <v>1968</v>
      </c>
      <c r="F2459" s="18" t="s">
        <v>1969</v>
      </c>
      <c r="G2459" s="22">
        <v>63830</v>
      </c>
      <c r="H2459" s="22">
        <v>22979</v>
      </c>
      <c r="I2459" s="38">
        <v>0.36000313332288891</v>
      </c>
    </row>
    <row r="2460" spans="2:9" ht="12" customHeight="1">
      <c r="B2460" s="7" t="s">
        <v>5173</v>
      </c>
      <c r="C2460" s="11" t="s">
        <v>6371</v>
      </c>
      <c r="D2460" s="11" t="s">
        <v>6765</v>
      </c>
      <c r="E2460" s="4" t="s">
        <v>1970</v>
      </c>
      <c r="F2460" s="18" t="s">
        <v>1971</v>
      </c>
      <c r="G2460" s="22">
        <v>85385</v>
      </c>
      <c r="H2460" s="22">
        <v>37000</v>
      </c>
      <c r="I2460" s="38">
        <v>0.43333138139017391</v>
      </c>
    </row>
    <row r="2461" spans="2:9" ht="12" customHeight="1">
      <c r="B2461" s="7" t="s">
        <v>5173</v>
      </c>
      <c r="C2461" s="11" t="s">
        <v>6371</v>
      </c>
      <c r="D2461" s="11" t="s">
        <v>6766</v>
      </c>
      <c r="E2461" s="4" t="s">
        <v>1972</v>
      </c>
      <c r="F2461" s="18" t="s">
        <v>1973</v>
      </c>
      <c r="G2461" s="22">
        <v>42928</v>
      </c>
      <c r="H2461" s="22">
        <v>17171</v>
      </c>
      <c r="I2461" s="38">
        <v>0.39999534103615358</v>
      </c>
    </row>
    <row r="2462" spans="2:9" ht="12" customHeight="1">
      <c r="B2462" s="7" t="s">
        <v>5173</v>
      </c>
      <c r="C2462" s="11" t="s">
        <v>6371</v>
      </c>
      <c r="D2462" s="11" t="s">
        <v>6767</v>
      </c>
      <c r="E2462" s="4" t="s">
        <v>1974</v>
      </c>
      <c r="F2462" s="18" t="s">
        <v>1975</v>
      </c>
      <c r="G2462" s="22">
        <v>16960</v>
      </c>
      <c r="H2462" s="22">
        <v>8480</v>
      </c>
      <c r="I2462" s="38">
        <v>0.5</v>
      </c>
    </row>
    <row r="2463" spans="2:9" ht="12" customHeight="1">
      <c r="B2463" s="7" t="s">
        <v>5173</v>
      </c>
      <c r="C2463" s="11" t="s">
        <v>6371</v>
      </c>
      <c r="D2463" s="11" t="s">
        <v>6768</v>
      </c>
      <c r="E2463" s="4" t="s">
        <v>1976</v>
      </c>
      <c r="F2463" s="18" t="s">
        <v>1977</v>
      </c>
      <c r="G2463" s="22">
        <v>94281</v>
      </c>
      <c r="H2463" s="22">
        <v>37712</v>
      </c>
      <c r="I2463" s="38">
        <v>0.39999575736362575</v>
      </c>
    </row>
    <row r="2464" spans="2:9" ht="12" customHeight="1">
      <c r="B2464" s="7" t="s">
        <v>5173</v>
      </c>
      <c r="C2464" s="11" t="s">
        <v>6371</v>
      </c>
      <c r="D2464" s="11" t="s">
        <v>6768</v>
      </c>
      <c r="E2464" s="4" t="s">
        <v>1976</v>
      </c>
      <c r="F2464" s="18" t="s">
        <v>1978</v>
      </c>
      <c r="G2464" s="22">
        <v>42564</v>
      </c>
      <c r="H2464" s="22">
        <v>17000</v>
      </c>
      <c r="I2464" s="38">
        <v>0.399398552767597</v>
      </c>
    </row>
    <row r="2465" spans="2:9" ht="12" customHeight="1">
      <c r="B2465" s="7" t="s">
        <v>5173</v>
      </c>
      <c r="C2465" s="11" t="s">
        <v>6371</v>
      </c>
      <c r="D2465" s="11" t="s">
        <v>6769</v>
      </c>
      <c r="E2465" s="4" t="s">
        <v>1979</v>
      </c>
      <c r="F2465" s="18" t="s">
        <v>1980</v>
      </c>
      <c r="G2465" s="22">
        <v>15160</v>
      </c>
      <c r="H2465" s="22">
        <v>7580</v>
      </c>
      <c r="I2465" s="38">
        <v>0.5</v>
      </c>
    </row>
    <row r="2466" spans="2:9" ht="12" customHeight="1">
      <c r="B2466" s="7" t="s">
        <v>5173</v>
      </c>
      <c r="C2466" s="11" t="s">
        <v>6371</v>
      </c>
      <c r="D2466" s="11" t="s">
        <v>6770</v>
      </c>
      <c r="E2466" s="4" t="s">
        <v>1981</v>
      </c>
      <c r="F2466" s="18" t="s">
        <v>1982</v>
      </c>
      <c r="G2466" s="22">
        <v>63500</v>
      </c>
      <c r="H2466" s="22">
        <v>14059</v>
      </c>
      <c r="I2466" s="38">
        <v>0.22140157480314962</v>
      </c>
    </row>
    <row r="2467" spans="2:9" ht="12" customHeight="1">
      <c r="B2467" s="7" t="s">
        <v>5173</v>
      </c>
      <c r="C2467" s="11" t="s">
        <v>6371</v>
      </c>
      <c r="D2467" s="11" t="s">
        <v>6771</v>
      </c>
      <c r="E2467" s="4" t="s">
        <v>1983</v>
      </c>
      <c r="F2467" s="18" t="s">
        <v>1984</v>
      </c>
      <c r="G2467" s="22">
        <v>112720</v>
      </c>
      <c r="H2467" s="22">
        <v>56360</v>
      </c>
      <c r="I2467" s="38">
        <v>0.5</v>
      </c>
    </row>
    <row r="2468" spans="2:9" ht="12" customHeight="1">
      <c r="B2468" s="7" t="s">
        <v>5173</v>
      </c>
      <c r="C2468" s="11" t="s">
        <v>6371</v>
      </c>
      <c r="D2468" s="11" t="s">
        <v>6772</v>
      </c>
      <c r="E2468" s="4" t="s">
        <v>1985</v>
      </c>
      <c r="F2468" s="18" t="s">
        <v>1986</v>
      </c>
      <c r="G2468" s="22">
        <v>16335</v>
      </c>
      <c r="H2468" s="22">
        <v>5227</v>
      </c>
      <c r="I2468" s="38">
        <v>0.3199877563513927</v>
      </c>
    </row>
    <row r="2469" spans="2:9" ht="12" customHeight="1">
      <c r="B2469" s="7" t="s">
        <v>5173</v>
      </c>
      <c r="C2469" s="11" t="s">
        <v>6371</v>
      </c>
      <c r="D2469" s="11" t="s">
        <v>6773</v>
      </c>
      <c r="E2469" s="4" t="s">
        <v>1987</v>
      </c>
      <c r="F2469" s="18" t="s">
        <v>1988</v>
      </c>
      <c r="G2469" s="22">
        <v>69803</v>
      </c>
      <c r="H2469" s="22">
        <v>34800</v>
      </c>
      <c r="I2469" s="38">
        <v>0.49854590776900704</v>
      </c>
    </row>
    <row r="2470" spans="2:9" ht="12" customHeight="1">
      <c r="B2470" s="7" t="s">
        <v>5173</v>
      </c>
      <c r="C2470" s="11" t="s">
        <v>6371</v>
      </c>
      <c r="D2470" s="11" t="s">
        <v>6774</v>
      </c>
      <c r="E2470" s="4" t="s">
        <v>1989</v>
      </c>
      <c r="F2470" s="18" t="s">
        <v>1986</v>
      </c>
      <c r="G2470" s="22">
        <v>48720</v>
      </c>
      <c r="H2470" s="22">
        <v>19488</v>
      </c>
      <c r="I2470" s="38">
        <v>0.4</v>
      </c>
    </row>
    <row r="2471" spans="2:9" ht="12" customHeight="1">
      <c r="B2471" s="7" t="s">
        <v>5173</v>
      </c>
      <c r="C2471" s="11" t="s">
        <v>6371</v>
      </c>
      <c r="D2471" s="11" t="s">
        <v>6775</v>
      </c>
      <c r="E2471" s="4" t="s">
        <v>1990</v>
      </c>
      <c r="F2471" s="18" t="s">
        <v>1991</v>
      </c>
      <c r="G2471" s="22">
        <v>183900</v>
      </c>
      <c r="H2471" s="22">
        <v>91950</v>
      </c>
      <c r="I2471" s="38">
        <v>0.5</v>
      </c>
    </row>
    <row r="2472" spans="2:9" ht="12" customHeight="1">
      <c r="B2472" s="7" t="s">
        <v>5173</v>
      </c>
      <c r="C2472" s="11" t="s">
        <v>6371</v>
      </c>
      <c r="D2472" s="11" t="s">
        <v>6776</v>
      </c>
      <c r="E2472" s="4" t="s">
        <v>1992</v>
      </c>
      <c r="F2472" s="18" t="s">
        <v>1993</v>
      </c>
      <c r="G2472" s="22">
        <v>185593</v>
      </c>
      <c r="H2472" s="22">
        <v>37119</v>
      </c>
      <c r="I2472" s="38">
        <v>0.2000021552537003</v>
      </c>
    </row>
    <row r="2473" spans="2:9" ht="12" customHeight="1">
      <c r="B2473" s="7" t="s">
        <v>5173</v>
      </c>
      <c r="C2473" s="11" t="s">
        <v>6371</v>
      </c>
      <c r="D2473" s="11" t="s">
        <v>6777</v>
      </c>
      <c r="E2473" s="4" t="s">
        <v>1994</v>
      </c>
      <c r="F2473" s="18" t="s">
        <v>1995</v>
      </c>
      <c r="G2473" s="22">
        <v>33203</v>
      </c>
      <c r="H2473" s="22">
        <v>8300</v>
      </c>
      <c r="I2473" s="38">
        <v>0.2499774116796675</v>
      </c>
    </row>
    <row r="2474" spans="2:9" ht="12" customHeight="1">
      <c r="B2474" s="7" t="s">
        <v>5173</v>
      </c>
      <c r="C2474" s="11" t="s">
        <v>6371</v>
      </c>
      <c r="D2474" s="11" t="s">
        <v>6778</v>
      </c>
      <c r="E2474" s="4" t="s">
        <v>1996</v>
      </c>
      <c r="F2474" s="18" t="s">
        <v>1997</v>
      </c>
      <c r="G2474" s="22">
        <v>54376</v>
      </c>
      <c r="H2474" s="22">
        <v>21750</v>
      </c>
      <c r="I2474" s="38">
        <v>0.39999264381344712</v>
      </c>
    </row>
    <row r="2475" spans="2:9" ht="12" customHeight="1">
      <c r="B2475" s="7" t="s">
        <v>5173</v>
      </c>
      <c r="C2475" s="11" t="s">
        <v>6371</v>
      </c>
      <c r="D2475" s="11" t="s">
        <v>6779</v>
      </c>
      <c r="E2475" s="4" t="s">
        <v>1998</v>
      </c>
      <c r="F2475" s="18" t="s">
        <v>1999</v>
      </c>
      <c r="G2475" s="22">
        <v>9200</v>
      </c>
      <c r="H2475" s="22">
        <v>3680</v>
      </c>
      <c r="I2475" s="38">
        <v>0.4</v>
      </c>
    </row>
    <row r="2476" spans="2:9" ht="12" customHeight="1">
      <c r="B2476" s="7" t="s">
        <v>5173</v>
      </c>
      <c r="C2476" s="11" t="s">
        <v>6371</v>
      </c>
      <c r="D2476" s="11" t="s">
        <v>6779</v>
      </c>
      <c r="E2476" s="4" t="s">
        <v>1998</v>
      </c>
      <c r="F2476" s="18" t="s">
        <v>2000</v>
      </c>
      <c r="G2476" s="22">
        <v>10833</v>
      </c>
      <c r="H2476" s="22">
        <v>4333</v>
      </c>
      <c r="I2476" s="38">
        <v>0.39998153789347363</v>
      </c>
    </row>
    <row r="2477" spans="2:9" ht="12" customHeight="1">
      <c r="B2477" s="7" t="s">
        <v>5173</v>
      </c>
      <c r="C2477" s="11" t="s">
        <v>6371</v>
      </c>
      <c r="D2477" s="11" t="s">
        <v>6780</v>
      </c>
      <c r="E2477" s="4" t="s">
        <v>2001</v>
      </c>
      <c r="F2477" s="18" t="s">
        <v>2002</v>
      </c>
      <c r="G2477" s="22">
        <v>197757</v>
      </c>
      <c r="H2477" s="22">
        <v>79103</v>
      </c>
      <c r="I2477" s="38">
        <v>0.40000101134220278</v>
      </c>
    </row>
    <row r="2478" spans="2:9" ht="12" customHeight="1">
      <c r="B2478" s="7" t="s">
        <v>5173</v>
      </c>
      <c r="C2478" s="11" t="s">
        <v>6371</v>
      </c>
      <c r="D2478" s="11" t="s">
        <v>6781</v>
      </c>
      <c r="E2478" s="4" t="s">
        <v>2003</v>
      </c>
      <c r="F2478" s="18" t="s">
        <v>2004</v>
      </c>
      <c r="G2478" s="22">
        <v>75086</v>
      </c>
      <c r="H2478" s="22">
        <v>30034</v>
      </c>
      <c r="I2478" s="38">
        <v>0.39999467277521777</v>
      </c>
    </row>
    <row r="2479" spans="2:9" ht="12" customHeight="1">
      <c r="B2479" s="7" t="s">
        <v>5173</v>
      </c>
      <c r="C2479" s="11" t="s">
        <v>6371</v>
      </c>
      <c r="D2479" s="11" t="s">
        <v>6781</v>
      </c>
      <c r="E2479" s="4" t="s">
        <v>2003</v>
      </c>
      <c r="F2479" s="18" t="s">
        <v>2005</v>
      </c>
      <c r="G2479" s="22">
        <v>235173</v>
      </c>
      <c r="H2479" s="22">
        <v>115377</v>
      </c>
      <c r="I2479" s="38">
        <v>0.49060478881504255</v>
      </c>
    </row>
    <row r="2480" spans="2:9" ht="12" customHeight="1">
      <c r="B2480" s="7" t="s">
        <v>5173</v>
      </c>
      <c r="C2480" s="11" t="s">
        <v>6371</v>
      </c>
      <c r="D2480" s="11" t="s">
        <v>6781</v>
      </c>
      <c r="E2480" s="4" t="s">
        <v>2003</v>
      </c>
      <c r="F2480" s="18" t="s">
        <v>2006</v>
      </c>
      <c r="G2480" s="22">
        <v>381329</v>
      </c>
      <c r="H2480" s="22">
        <v>181634</v>
      </c>
      <c r="I2480" s="38">
        <v>0.47631834977145721</v>
      </c>
    </row>
    <row r="2481" spans="2:9" ht="12" customHeight="1">
      <c r="B2481" s="7" t="s">
        <v>5173</v>
      </c>
      <c r="C2481" s="11" t="s">
        <v>6371</v>
      </c>
      <c r="D2481" s="11" t="s">
        <v>6781</v>
      </c>
      <c r="E2481" s="4" t="s">
        <v>2003</v>
      </c>
      <c r="F2481" s="18" t="s">
        <v>2007</v>
      </c>
      <c r="G2481" s="22">
        <v>437200</v>
      </c>
      <c r="H2481" s="22">
        <v>213350</v>
      </c>
      <c r="I2481" s="38">
        <v>0.48799176578225067</v>
      </c>
    </row>
    <row r="2482" spans="2:9" ht="12" customHeight="1">
      <c r="B2482" s="7" t="s">
        <v>5173</v>
      </c>
      <c r="C2482" s="11" t="s">
        <v>6371</v>
      </c>
      <c r="D2482" s="11" t="s">
        <v>6782</v>
      </c>
      <c r="E2482" s="4" t="s">
        <v>2008</v>
      </c>
      <c r="F2482" s="18" t="s">
        <v>2009</v>
      </c>
      <c r="G2482" s="22">
        <v>24237</v>
      </c>
      <c r="H2482" s="22">
        <v>6784</v>
      </c>
      <c r="I2482" s="38">
        <v>0.27990262821306267</v>
      </c>
    </row>
    <row r="2483" spans="2:9" ht="12" customHeight="1">
      <c r="B2483" s="7" t="s">
        <v>5173</v>
      </c>
      <c r="C2483" s="11" t="s">
        <v>6371</v>
      </c>
      <c r="D2483" s="11" t="s">
        <v>6783</v>
      </c>
      <c r="E2483" s="4" t="s">
        <v>2010</v>
      </c>
      <c r="F2483" s="18" t="s">
        <v>2011</v>
      </c>
      <c r="G2483" s="22">
        <v>7358173</v>
      </c>
      <c r="H2483" s="22">
        <v>1500000</v>
      </c>
      <c r="I2483" s="38">
        <v>0.20385495149407332</v>
      </c>
    </row>
    <row r="2484" spans="2:9" ht="12" customHeight="1">
      <c r="B2484" s="7" t="s">
        <v>5173</v>
      </c>
      <c r="C2484" s="11" t="s">
        <v>6371</v>
      </c>
      <c r="D2484" s="11" t="s">
        <v>6784</v>
      </c>
      <c r="E2484" s="4" t="s">
        <v>2012</v>
      </c>
      <c r="F2484" s="18" t="s">
        <v>2013</v>
      </c>
      <c r="G2484" s="22">
        <v>40994</v>
      </c>
      <c r="H2484" s="22">
        <v>20497</v>
      </c>
      <c r="I2484" s="38">
        <v>0.5</v>
      </c>
    </row>
    <row r="2485" spans="2:9" ht="12" customHeight="1">
      <c r="B2485" s="7" t="s">
        <v>5173</v>
      </c>
      <c r="C2485" s="11" t="s">
        <v>6371</v>
      </c>
      <c r="D2485" s="11" t="s">
        <v>6785</v>
      </c>
      <c r="E2485" s="4" t="s">
        <v>2014</v>
      </c>
      <c r="F2485" s="18" t="s">
        <v>2015</v>
      </c>
      <c r="G2485" s="22">
        <v>6008159.6799999997</v>
      </c>
      <c r="H2485" s="22">
        <v>464940</v>
      </c>
      <c r="I2485" s="38">
        <v>7.7384760852427945E-2</v>
      </c>
    </row>
    <row r="2486" spans="2:9" ht="12" customHeight="1">
      <c r="B2486" s="7" t="s">
        <v>5173</v>
      </c>
      <c r="C2486" s="11" t="s">
        <v>6371</v>
      </c>
      <c r="D2486" s="11" t="s">
        <v>6782</v>
      </c>
      <c r="E2486" s="4" t="s">
        <v>2008</v>
      </c>
      <c r="F2486" s="18" t="s">
        <v>2016</v>
      </c>
      <c r="G2486" s="22">
        <v>1494860</v>
      </c>
      <c r="H2486" s="22">
        <v>226105</v>
      </c>
      <c r="I2486" s="38">
        <v>0.15125496702032298</v>
      </c>
    </row>
    <row r="2487" spans="2:9" ht="12" customHeight="1">
      <c r="B2487" s="7" t="s">
        <v>5173</v>
      </c>
      <c r="C2487" s="11" t="s">
        <v>6371</v>
      </c>
      <c r="D2487" s="11" t="s">
        <v>6782</v>
      </c>
      <c r="E2487" s="4" t="s">
        <v>2008</v>
      </c>
      <c r="F2487" s="18" t="s">
        <v>2017</v>
      </c>
      <c r="G2487" s="22">
        <v>19782</v>
      </c>
      <c r="H2487" s="22">
        <v>7913</v>
      </c>
      <c r="I2487" s="38">
        <v>0.40001011020119298</v>
      </c>
    </row>
    <row r="2488" spans="2:9" ht="12" customHeight="1">
      <c r="B2488" s="7" t="s">
        <v>5173</v>
      </c>
      <c r="C2488" s="11" t="s">
        <v>6371</v>
      </c>
      <c r="D2488" s="11" t="s">
        <v>6786</v>
      </c>
      <c r="E2488" s="4" t="s">
        <v>2018</v>
      </c>
      <c r="F2488" s="18" t="s">
        <v>2019</v>
      </c>
      <c r="G2488" s="22">
        <v>1367312.74</v>
      </c>
      <c r="H2488" s="22">
        <v>113251</v>
      </c>
      <c r="I2488" s="38">
        <v>8.2827429809510883E-2</v>
      </c>
    </row>
    <row r="2489" spans="2:9" ht="12" customHeight="1">
      <c r="B2489" s="7" t="s">
        <v>5173</v>
      </c>
      <c r="C2489" s="11" t="s">
        <v>6371</v>
      </c>
      <c r="D2489" s="11" t="s">
        <v>6787</v>
      </c>
      <c r="E2489" s="4" t="s">
        <v>2020</v>
      </c>
      <c r="F2489" s="18" t="s">
        <v>2021</v>
      </c>
      <c r="G2489" s="22">
        <v>149435</v>
      </c>
      <c r="H2489" s="22">
        <v>59774</v>
      </c>
      <c r="I2489" s="38">
        <v>0.4</v>
      </c>
    </row>
    <row r="2490" spans="2:9" ht="12" customHeight="1">
      <c r="B2490" s="7" t="s">
        <v>5173</v>
      </c>
      <c r="C2490" s="11" t="s">
        <v>6371</v>
      </c>
      <c r="D2490" s="11" t="s">
        <v>6788</v>
      </c>
      <c r="E2490" s="4" t="s">
        <v>2022</v>
      </c>
      <c r="F2490" s="18" t="s">
        <v>2023</v>
      </c>
      <c r="G2490" s="22">
        <v>73417</v>
      </c>
      <c r="H2490" s="22">
        <v>29366</v>
      </c>
      <c r="I2490" s="38">
        <v>0.39998910334118803</v>
      </c>
    </row>
    <row r="2491" spans="2:9" ht="12" customHeight="1">
      <c r="B2491" s="7" t="s">
        <v>5173</v>
      </c>
      <c r="C2491" s="11" t="s">
        <v>6371</v>
      </c>
      <c r="D2491" s="11" t="s">
        <v>6789</v>
      </c>
      <c r="E2491" s="4" t="s">
        <v>2024</v>
      </c>
      <c r="F2491" s="18" t="s">
        <v>2025</v>
      </c>
      <c r="G2491" s="22">
        <v>66770</v>
      </c>
      <c r="H2491" s="22">
        <v>33385</v>
      </c>
      <c r="I2491" s="38">
        <v>0.5</v>
      </c>
    </row>
    <row r="2492" spans="2:9" ht="12" customHeight="1">
      <c r="B2492" s="7" t="s">
        <v>5173</v>
      </c>
      <c r="C2492" s="11" t="s">
        <v>6371</v>
      </c>
      <c r="D2492" s="11" t="s">
        <v>6790</v>
      </c>
      <c r="E2492" s="4" t="s">
        <v>2026</v>
      </c>
      <c r="F2492" s="18" t="s">
        <v>2027</v>
      </c>
      <c r="G2492" s="22">
        <v>67314</v>
      </c>
      <c r="H2492" s="22">
        <v>25236</v>
      </c>
      <c r="I2492" s="38">
        <v>0.3748997236830377</v>
      </c>
    </row>
    <row r="2493" spans="2:9" ht="12" customHeight="1">
      <c r="B2493" s="7" t="s">
        <v>5173</v>
      </c>
      <c r="C2493" s="11" t="s">
        <v>6371</v>
      </c>
      <c r="D2493" s="11" t="s">
        <v>6767</v>
      </c>
      <c r="E2493" s="4" t="s">
        <v>1974</v>
      </c>
      <c r="F2493" s="18" t="s">
        <v>2028</v>
      </c>
      <c r="G2493" s="22">
        <v>14583333</v>
      </c>
      <c r="H2493" s="22">
        <v>287825</v>
      </c>
      <c r="I2493" s="38">
        <v>1.9736571879693073E-2</v>
      </c>
    </row>
    <row r="2494" spans="2:9" ht="12" customHeight="1">
      <c r="B2494" s="7" t="s">
        <v>5173</v>
      </c>
      <c r="C2494" s="11" t="s">
        <v>6371</v>
      </c>
      <c r="D2494" s="11" t="s">
        <v>6791</v>
      </c>
      <c r="E2494" s="4" t="s">
        <v>2029</v>
      </c>
      <c r="F2494" s="18" t="s">
        <v>2030</v>
      </c>
      <c r="G2494" s="22">
        <v>60486</v>
      </c>
      <c r="H2494" s="22">
        <v>24194</v>
      </c>
      <c r="I2494" s="38">
        <v>0.3999933868994478</v>
      </c>
    </row>
    <row r="2495" spans="2:9" ht="12" customHeight="1">
      <c r="B2495" s="7" t="s">
        <v>5173</v>
      </c>
      <c r="C2495" s="11" t="s">
        <v>6371</v>
      </c>
      <c r="D2495" s="11" t="s">
        <v>6792</v>
      </c>
      <c r="E2495" s="4" t="s">
        <v>2031</v>
      </c>
      <c r="F2495" s="18" t="s">
        <v>2032</v>
      </c>
      <c r="G2495" s="22">
        <v>158950</v>
      </c>
      <c r="H2495" s="22">
        <v>79475</v>
      </c>
      <c r="I2495" s="38">
        <v>0.5</v>
      </c>
    </row>
    <row r="2496" spans="2:9" ht="12" customHeight="1">
      <c r="B2496" s="7" t="s">
        <v>5173</v>
      </c>
      <c r="C2496" s="11" t="s">
        <v>6371</v>
      </c>
      <c r="D2496" s="11" t="s">
        <v>6793</v>
      </c>
      <c r="E2496" s="4" t="s">
        <v>2033</v>
      </c>
      <c r="F2496" s="18" t="s">
        <v>2034</v>
      </c>
      <c r="G2496" s="22">
        <v>101417</v>
      </c>
      <c r="H2496" s="22">
        <v>35322</v>
      </c>
      <c r="I2496" s="38">
        <v>0.34828480432274667</v>
      </c>
    </row>
    <row r="2497" spans="2:9" ht="12" customHeight="1">
      <c r="B2497" s="7" t="s">
        <v>5173</v>
      </c>
      <c r="C2497" s="11" t="s">
        <v>6371</v>
      </c>
      <c r="D2497" s="11" t="s">
        <v>6794</v>
      </c>
      <c r="E2497" s="4" t="s">
        <v>2035</v>
      </c>
      <c r="F2497" s="18" t="s">
        <v>2036</v>
      </c>
      <c r="G2497" s="22">
        <v>189949</v>
      </c>
      <c r="H2497" s="22">
        <v>73040</v>
      </c>
      <c r="I2497" s="38">
        <v>0.38452426704010023</v>
      </c>
    </row>
    <row r="2498" spans="2:9" ht="12" customHeight="1">
      <c r="B2498" s="7" t="s">
        <v>5173</v>
      </c>
      <c r="C2498" s="11" t="s">
        <v>6371</v>
      </c>
      <c r="D2498" s="11" t="s">
        <v>6795</v>
      </c>
      <c r="E2498" s="4" t="s">
        <v>2037</v>
      </c>
      <c r="F2498" s="18" t="s">
        <v>2038</v>
      </c>
      <c r="G2498" s="22">
        <v>30583</v>
      </c>
      <c r="H2498" s="22">
        <v>15292</v>
      </c>
      <c r="I2498" s="38">
        <v>0.50001634895203217</v>
      </c>
    </row>
    <row r="2499" spans="2:9" ht="12" customHeight="1">
      <c r="B2499" s="7" t="s">
        <v>5173</v>
      </c>
      <c r="C2499" s="11" t="s">
        <v>6371</v>
      </c>
      <c r="D2499" s="11" t="s">
        <v>6796</v>
      </c>
      <c r="E2499" s="4" t="s">
        <v>2039</v>
      </c>
      <c r="F2499" s="18" t="s">
        <v>2040</v>
      </c>
      <c r="G2499" s="22">
        <v>26148</v>
      </c>
      <c r="H2499" s="22">
        <v>5230</v>
      </c>
      <c r="I2499" s="38">
        <v>0.20001529753709651</v>
      </c>
    </row>
    <row r="2500" spans="2:9" ht="12" customHeight="1">
      <c r="B2500" s="7" t="s">
        <v>5173</v>
      </c>
      <c r="C2500" s="11" t="s">
        <v>6371</v>
      </c>
      <c r="D2500" s="11" t="s">
        <v>6797</v>
      </c>
      <c r="E2500" s="4" t="s">
        <v>2041</v>
      </c>
      <c r="F2500" s="18" t="s">
        <v>2042</v>
      </c>
      <c r="G2500" s="22">
        <v>60000</v>
      </c>
      <c r="H2500" s="22">
        <v>20000</v>
      </c>
      <c r="I2500" s="38">
        <v>0.33333333333333331</v>
      </c>
    </row>
    <row r="2501" spans="2:9" ht="12" customHeight="1">
      <c r="B2501" s="7" t="s">
        <v>5173</v>
      </c>
      <c r="C2501" s="11" t="s">
        <v>6371</v>
      </c>
      <c r="D2501" s="11" t="s">
        <v>6798</v>
      </c>
      <c r="E2501" s="4" t="s">
        <v>2043</v>
      </c>
      <c r="F2501" s="18" t="s">
        <v>2044</v>
      </c>
      <c r="G2501" s="22">
        <v>111371</v>
      </c>
      <c r="H2501" s="22">
        <v>50000</v>
      </c>
      <c r="I2501" s="38">
        <v>0.44894990616946961</v>
      </c>
    </row>
    <row r="2502" spans="2:9" ht="12" customHeight="1">
      <c r="B2502" s="7" t="s">
        <v>5173</v>
      </c>
      <c r="C2502" s="11" t="s">
        <v>6371</v>
      </c>
      <c r="D2502" s="11" t="s">
        <v>6799</v>
      </c>
      <c r="E2502" s="4" t="s">
        <v>2045</v>
      </c>
      <c r="F2502" s="18" t="s">
        <v>2046</v>
      </c>
      <c r="G2502" s="22">
        <v>15025</v>
      </c>
      <c r="H2502" s="22">
        <v>6000</v>
      </c>
      <c r="I2502" s="38">
        <v>0.39933444259567386</v>
      </c>
    </row>
    <row r="2503" spans="2:9" ht="12" customHeight="1">
      <c r="B2503" s="7" t="s">
        <v>5173</v>
      </c>
      <c r="C2503" s="11" t="s">
        <v>6371</v>
      </c>
      <c r="D2503" s="11" t="s">
        <v>6800</v>
      </c>
      <c r="E2503" s="4" t="s">
        <v>2047</v>
      </c>
      <c r="F2503" s="18" t="s">
        <v>2048</v>
      </c>
      <c r="G2503" s="22">
        <v>3650300</v>
      </c>
      <c r="H2503" s="22">
        <v>289588</v>
      </c>
      <c r="I2503" s="38">
        <v>7.9332657589787137E-2</v>
      </c>
    </row>
    <row r="2504" spans="2:9" ht="12" customHeight="1">
      <c r="B2504" s="7" t="s">
        <v>5173</v>
      </c>
      <c r="C2504" s="11" t="s">
        <v>6371</v>
      </c>
      <c r="D2504" s="11" t="s">
        <v>6800</v>
      </c>
      <c r="E2504" s="4" t="s">
        <v>2047</v>
      </c>
      <c r="F2504" s="18" t="s">
        <v>2049</v>
      </c>
      <c r="G2504" s="22">
        <v>3773300</v>
      </c>
      <c r="H2504" s="22">
        <v>306592</v>
      </c>
      <c r="I2504" s="38">
        <v>8.1253014602602494E-2</v>
      </c>
    </row>
    <row r="2505" spans="2:9" ht="12" customHeight="1">
      <c r="B2505" s="7" t="s">
        <v>5173</v>
      </c>
      <c r="C2505" s="11" t="s">
        <v>6372</v>
      </c>
      <c r="D2505" s="11" t="s">
        <v>6801</v>
      </c>
      <c r="E2505" s="4" t="s">
        <v>2050</v>
      </c>
      <c r="F2505" s="18" t="s">
        <v>2051</v>
      </c>
      <c r="G2505" s="22">
        <v>117003</v>
      </c>
      <c r="H2505" s="22">
        <v>23400</v>
      </c>
      <c r="I2505" s="38">
        <v>0.19999487192636087</v>
      </c>
    </row>
    <row r="2506" spans="2:9" ht="12" customHeight="1">
      <c r="B2506" s="7" t="s">
        <v>5173</v>
      </c>
      <c r="C2506" s="11" t="s">
        <v>6372</v>
      </c>
      <c r="D2506" s="11" t="s">
        <v>6802</v>
      </c>
      <c r="E2506" s="4" t="s">
        <v>2052</v>
      </c>
      <c r="F2506" s="18" t="s">
        <v>2053</v>
      </c>
      <c r="G2506" s="22">
        <v>22444</v>
      </c>
      <c r="H2506" s="22">
        <v>8977</v>
      </c>
      <c r="I2506" s="38">
        <v>0.39997326679736234</v>
      </c>
    </row>
    <row r="2507" spans="2:9" ht="12" customHeight="1">
      <c r="B2507" s="7" t="s">
        <v>5173</v>
      </c>
      <c r="C2507" s="11" t="s">
        <v>6372</v>
      </c>
      <c r="D2507" s="11" t="s">
        <v>6803</v>
      </c>
      <c r="E2507" s="4" t="s">
        <v>2054</v>
      </c>
      <c r="F2507" s="18" t="s">
        <v>2055</v>
      </c>
      <c r="G2507" s="22">
        <v>253000</v>
      </c>
      <c r="H2507" s="22">
        <v>75900</v>
      </c>
      <c r="I2507" s="38">
        <v>0.3</v>
      </c>
    </row>
    <row r="2508" spans="2:9" ht="12" customHeight="1">
      <c r="B2508" s="7" t="s">
        <v>5173</v>
      </c>
      <c r="C2508" s="11" t="s">
        <v>6372</v>
      </c>
      <c r="D2508" s="11" t="s">
        <v>6804</v>
      </c>
      <c r="E2508" s="4" t="s">
        <v>2056</v>
      </c>
      <c r="F2508" s="18" t="s">
        <v>2057</v>
      </c>
      <c r="G2508" s="22">
        <v>388751</v>
      </c>
      <c r="H2508" s="22">
        <v>116600</v>
      </c>
      <c r="I2508" s="38">
        <v>0.29993491978155684</v>
      </c>
    </row>
    <row r="2509" spans="2:9" ht="12" customHeight="1">
      <c r="B2509" s="7" t="s">
        <v>5173</v>
      </c>
      <c r="C2509" s="11" t="s">
        <v>6372</v>
      </c>
      <c r="D2509" s="11" t="s">
        <v>6805</v>
      </c>
      <c r="E2509" s="4" t="s">
        <v>2058</v>
      </c>
      <c r="F2509" s="18" t="s">
        <v>2059</v>
      </c>
      <c r="G2509" s="22">
        <v>1249418</v>
      </c>
      <c r="H2509" s="22">
        <v>187400</v>
      </c>
      <c r="I2509" s="38">
        <v>0.14998983526730045</v>
      </c>
    </row>
    <row r="2510" spans="2:9" ht="12" customHeight="1">
      <c r="B2510" s="7" t="s">
        <v>5173</v>
      </c>
      <c r="C2510" s="11" t="s">
        <v>6372</v>
      </c>
      <c r="D2510" s="11" t="s">
        <v>6806</v>
      </c>
      <c r="E2510" s="4" t="s">
        <v>2060</v>
      </c>
      <c r="F2510" s="18" t="s">
        <v>2061</v>
      </c>
      <c r="G2510" s="22">
        <v>38369</v>
      </c>
      <c r="H2510" s="22">
        <v>15340</v>
      </c>
      <c r="I2510" s="38">
        <v>0.39980192342776721</v>
      </c>
    </row>
    <row r="2511" spans="2:9" ht="12" customHeight="1">
      <c r="B2511" s="7" t="s">
        <v>5173</v>
      </c>
      <c r="C2511" s="11" t="s">
        <v>6372</v>
      </c>
      <c r="D2511" s="11" t="s">
        <v>6807</v>
      </c>
      <c r="E2511" s="4" t="s">
        <v>2062</v>
      </c>
      <c r="F2511" s="18" t="s">
        <v>2063</v>
      </c>
      <c r="G2511" s="22">
        <v>611188</v>
      </c>
      <c r="H2511" s="22">
        <v>183350</v>
      </c>
      <c r="I2511" s="38">
        <v>0.29998952859022099</v>
      </c>
    </row>
    <row r="2512" spans="2:9" ht="12" customHeight="1">
      <c r="B2512" s="7" t="s">
        <v>5173</v>
      </c>
      <c r="C2512" s="11" t="s">
        <v>6372</v>
      </c>
      <c r="D2512" s="11" t="s">
        <v>6808</v>
      </c>
      <c r="E2512" s="4" t="s">
        <v>2064</v>
      </c>
      <c r="F2512" s="18" t="s">
        <v>2065</v>
      </c>
      <c r="G2512" s="22">
        <v>443677</v>
      </c>
      <c r="H2512" s="22">
        <v>133100</v>
      </c>
      <c r="I2512" s="38">
        <v>0.29999301293508568</v>
      </c>
    </row>
    <row r="2513" spans="2:9" ht="12" customHeight="1">
      <c r="B2513" s="7" t="s">
        <v>5173</v>
      </c>
      <c r="C2513" s="11" t="s">
        <v>6372</v>
      </c>
      <c r="D2513" s="11" t="s">
        <v>6809</v>
      </c>
      <c r="E2513" s="4" t="s">
        <v>2066</v>
      </c>
      <c r="F2513" s="18" t="s">
        <v>2067</v>
      </c>
      <c r="G2513" s="22">
        <v>21957</v>
      </c>
      <c r="H2513" s="22">
        <v>8783</v>
      </c>
      <c r="I2513" s="38">
        <v>0.40000910871248346</v>
      </c>
    </row>
    <row r="2514" spans="2:9" ht="12" customHeight="1">
      <c r="B2514" s="7" t="s">
        <v>5173</v>
      </c>
      <c r="C2514" s="11" t="s">
        <v>6372</v>
      </c>
      <c r="D2514" s="11" t="s">
        <v>6810</v>
      </c>
      <c r="E2514" s="4" t="s">
        <v>2068</v>
      </c>
      <c r="F2514" s="18" t="s">
        <v>2069</v>
      </c>
      <c r="G2514" s="22">
        <v>4100</v>
      </c>
      <c r="H2514" s="22">
        <v>1640</v>
      </c>
      <c r="I2514" s="38">
        <v>0.4</v>
      </c>
    </row>
    <row r="2515" spans="2:9" ht="12" customHeight="1">
      <c r="B2515" s="7" t="s">
        <v>5173</v>
      </c>
      <c r="C2515" s="11" t="s">
        <v>6372</v>
      </c>
      <c r="D2515" s="11" t="s">
        <v>6811</v>
      </c>
      <c r="E2515" s="4" t="s">
        <v>2070</v>
      </c>
      <c r="F2515" s="18" t="s">
        <v>2071</v>
      </c>
      <c r="G2515" s="22">
        <v>216667</v>
      </c>
      <c r="H2515" s="22">
        <v>43333</v>
      </c>
      <c r="I2515" s="38">
        <v>0.19999815384899408</v>
      </c>
    </row>
    <row r="2516" spans="2:9" ht="12" customHeight="1">
      <c r="B2516" s="7" t="s">
        <v>5173</v>
      </c>
      <c r="C2516" s="11" t="s">
        <v>6372</v>
      </c>
      <c r="D2516" s="11" t="s">
        <v>6812</v>
      </c>
      <c r="E2516" s="4" t="s">
        <v>2072</v>
      </c>
      <c r="F2516" s="18" t="s">
        <v>2073</v>
      </c>
      <c r="G2516" s="22">
        <v>100000</v>
      </c>
      <c r="H2516" s="22">
        <v>40000</v>
      </c>
      <c r="I2516" s="38">
        <v>0.4</v>
      </c>
    </row>
    <row r="2517" spans="2:9" ht="12" customHeight="1">
      <c r="B2517" s="7" t="s">
        <v>5173</v>
      </c>
      <c r="C2517" s="11" t="s">
        <v>6372</v>
      </c>
      <c r="D2517" s="11" t="s">
        <v>6813</v>
      </c>
      <c r="E2517" s="4" t="s">
        <v>2074</v>
      </c>
      <c r="F2517" s="18" t="s">
        <v>2075</v>
      </c>
      <c r="G2517" s="22">
        <v>200000</v>
      </c>
      <c r="H2517" s="22">
        <v>78680</v>
      </c>
      <c r="I2517" s="38">
        <v>0.39340000000000003</v>
      </c>
    </row>
    <row r="2518" spans="2:9" ht="12" customHeight="1">
      <c r="B2518" s="7" t="s">
        <v>5173</v>
      </c>
      <c r="C2518" s="11" t="s">
        <v>6372</v>
      </c>
      <c r="D2518" s="11" t="s">
        <v>6814</v>
      </c>
      <c r="E2518" s="4" t="s">
        <v>2076</v>
      </c>
      <c r="F2518" s="18" t="s">
        <v>2077</v>
      </c>
      <c r="G2518" s="22">
        <v>103200</v>
      </c>
      <c r="H2518" s="22">
        <v>36760</v>
      </c>
      <c r="I2518" s="38">
        <v>0.35620155038759688</v>
      </c>
    </row>
    <row r="2519" spans="2:9" ht="12" customHeight="1">
      <c r="B2519" s="7" t="s">
        <v>5173</v>
      </c>
      <c r="C2519" s="11" t="s">
        <v>6372</v>
      </c>
      <c r="D2519" s="11" t="s">
        <v>6815</v>
      </c>
      <c r="E2519" s="4" t="s">
        <v>2078</v>
      </c>
      <c r="F2519" s="18" t="s">
        <v>2079</v>
      </c>
      <c r="G2519" s="22">
        <v>25000</v>
      </c>
      <c r="H2519" s="22">
        <v>10000</v>
      </c>
      <c r="I2519" s="38">
        <v>0.4</v>
      </c>
    </row>
    <row r="2520" spans="2:9" ht="12" customHeight="1">
      <c r="B2520" s="7" t="s">
        <v>5173</v>
      </c>
      <c r="C2520" s="11" t="s">
        <v>6372</v>
      </c>
      <c r="D2520" s="11" t="s">
        <v>6815</v>
      </c>
      <c r="E2520" s="4" t="s">
        <v>2078</v>
      </c>
      <c r="F2520" s="18" t="s">
        <v>2080</v>
      </c>
      <c r="G2520" s="22">
        <v>40000</v>
      </c>
      <c r="H2520" s="22">
        <v>16000</v>
      </c>
      <c r="I2520" s="38">
        <v>0.4</v>
      </c>
    </row>
    <row r="2521" spans="2:9" ht="12" customHeight="1">
      <c r="B2521" s="7" t="s">
        <v>5173</v>
      </c>
      <c r="C2521" s="11" t="s">
        <v>6372</v>
      </c>
      <c r="D2521" s="11" t="s">
        <v>6816</v>
      </c>
      <c r="E2521" s="4" t="s">
        <v>2081</v>
      </c>
      <c r="F2521" s="18" t="s">
        <v>2082</v>
      </c>
      <c r="G2521" s="22">
        <v>151000</v>
      </c>
      <c r="H2521" s="22">
        <v>60500</v>
      </c>
      <c r="I2521" s="38">
        <v>0.40066225165562913</v>
      </c>
    </row>
    <row r="2522" spans="2:9" ht="12" customHeight="1">
      <c r="B2522" s="7" t="s">
        <v>5173</v>
      </c>
      <c r="C2522" s="11" t="s">
        <v>6372</v>
      </c>
      <c r="D2522" s="11" t="s">
        <v>6817</v>
      </c>
      <c r="E2522" s="4" t="s">
        <v>2083</v>
      </c>
      <c r="F2522" s="18" t="s">
        <v>2084</v>
      </c>
      <c r="G2522" s="22">
        <v>292416</v>
      </c>
      <c r="H2522" s="22">
        <v>116966</v>
      </c>
      <c r="I2522" s="38">
        <v>0.39999863208579556</v>
      </c>
    </row>
    <row r="2523" spans="2:9" ht="12" customHeight="1">
      <c r="B2523" s="7" t="s">
        <v>5173</v>
      </c>
      <c r="C2523" s="11" t="s">
        <v>6372</v>
      </c>
      <c r="D2523" s="11" t="s">
        <v>6818</v>
      </c>
      <c r="E2523" s="4" t="s">
        <v>2085</v>
      </c>
      <c r="F2523" s="18" t="s">
        <v>2086</v>
      </c>
      <c r="G2523" s="22">
        <v>42000</v>
      </c>
      <c r="H2523" s="22">
        <v>16800</v>
      </c>
      <c r="I2523" s="38">
        <v>0.4</v>
      </c>
    </row>
    <row r="2524" spans="2:9" ht="12" customHeight="1">
      <c r="B2524" s="7" t="s">
        <v>5173</v>
      </c>
      <c r="C2524" s="11" t="s">
        <v>6372</v>
      </c>
      <c r="D2524" s="11" t="s">
        <v>6804</v>
      </c>
      <c r="E2524" s="4" t="s">
        <v>2056</v>
      </c>
      <c r="F2524" s="18" t="s">
        <v>2087</v>
      </c>
      <c r="G2524" s="22">
        <v>449650</v>
      </c>
      <c r="H2524" s="22">
        <v>179860</v>
      </c>
      <c r="I2524" s="38">
        <v>0.4</v>
      </c>
    </row>
    <row r="2525" spans="2:9" ht="12" customHeight="1">
      <c r="B2525" s="7" t="s">
        <v>5173</v>
      </c>
      <c r="C2525" s="11" t="s">
        <v>6372</v>
      </c>
      <c r="D2525" s="11" t="s">
        <v>6805</v>
      </c>
      <c r="E2525" s="4" t="s">
        <v>2058</v>
      </c>
      <c r="F2525" s="18" t="s">
        <v>2088</v>
      </c>
      <c r="G2525" s="22">
        <v>580000</v>
      </c>
      <c r="H2525" s="22">
        <v>116000</v>
      </c>
      <c r="I2525" s="38">
        <v>0.2</v>
      </c>
    </row>
    <row r="2526" spans="2:9" ht="12" customHeight="1">
      <c r="B2526" s="7" t="s">
        <v>5173</v>
      </c>
      <c r="C2526" s="11" t="s">
        <v>6372</v>
      </c>
      <c r="D2526" s="11" t="s">
        <v>6819</v>
      </c>
      <c r="E2526" s="4" t="s">
        <v>2089</v>
      </c>
      <c r="F2526" s="18" t="s">
        <v>2090</v>
      </c>
      <c r="G2526" s="22">
        <v>83335</v>
      </c>
      <c r="H2526" s="22">
        <v>33334</v>
      </c>
      <c r="I2526" s="38">
        <v>0.4</v>
      </c>
    </row>
    <row r="2527" spans="2:9" ht="12" customHeight="1">
      <c r="B2527" s="7" t="s">
        <v>5173</v>
      </c>
      <c r="C2527" s="11" t="s">
        <v>6372</v>
      </c>
      <c r="D2527" s="11" t="s">
        <v>6820</v>
      </c>
      <c r="E2527" s="4" t="s">
        <v>2091</v>
      </c>
      <c r="F2527" s="18" t="s">
        <v>2092</v>
      </c>
      <c r="G2527" s="22">
        <v>1269595</v>
      </c>
      <c r="H2527" s="22">
        <v>510361</v>
      </c>
      <c r="I2527" s="38">
        <v>0.40198724790189</v>
      </c>
    </row>
    <row r="2528" spans="2:9" ht="12" customHeight="1">
      <c r="B2528" s="7" t="s">
        <v>5173</v>
      </c>
      <c r="C2528" s="11" t="s">
        <v>6372</v>
      </c>
      <c r="D2528" s="11" t="s">
        <v>6817</v>
      </c>
      <c r="E2528" s="4" t="s">
        <v>2083</v>
      </c>
      <c r="F2528" s="18" t="s">
        <v>2093</v>
      </c>
      <c r="G2528" s="22">
        <v>43751</v>
      </c>
      <c r="H2528" s="22">
        <v>17500</v>
      </c>
      <c r="I2528" s="38">
        <v>0.39999085735183199</v>
      </c>
    </row>
    <row r="2529" spans="2:9" ht="12" customHeight="1">
      <c r="B2529" s="7" t="s">
        <v>5173</v>
      </c>
      <c r="C2529" s="11" t="s">
        <v>6372</v>
      </c>
      <c r="D2529" s="11" t="s">
        <v>6821</v>
      </c>
      <c r="E2529" s="14" t="s">
        <v>2094</v>
      </c>
      <c r="F2529" s="18" t="s">
        <v>2095</v>
      </c>
      <c r="G2529" s="22">
        <v>134130</v>
      </c>
      <c r="H2529" s="22">
        <v>53652</v>
      </c>
      <c r="I2529" s="38">
        <v>0.4</v>
      </c>
    </row>
    <row r="2530" spans="2:9" ht="12" customHeight="1">
      <c r="B2530" s="7" t="s">
        <v>5173</v>
      </c>
      <c r="C2530" s="11" t="s">
        <v>6372</v>
      </c>
      <c r="D2530" s="11" t="s">
        <v>6822</v>
      </c>
      <c r="E2530" s="14" t="s">
        <v>2096</v>
      </c>
      <c r="F2530" s="18" t="s">
        <v>2097</v>
      </c>
      <c r="G2530" s="22">
        <v>137746</v>
      </c>
      <c r="H2530" s="22">
        <v>55098</v>
      </c>
      <c r="I2530" s="38">
        <v>0.39999709610442408</v>
      </c>
    </row>
    <row r="2531" spans="2:9" ht="12" customHeight="1">
      <c r="B2531" s="7" t="s">
        <v>5173</v>
      </c>
      <c r="C2531" s="11" t="s">
        <v>6372</v>
      </c>
      <c r="D2531" s="11" t="s">
        <v>6813</v>
      </c>
      <c r="E2531" s="14" t="s">
        <v>2098</v>
      </c>
      <c r="F2531" s="18" t="s">
        <v>2099</v>
      </c>
      <c r="G2531" s="22">
        <v>150000</v>
      </c>
      <c r="H2531" s="22">
        <v>60000</v>
      </c>
      <c r="I2531" s="38">
        <v>0.4</v>
      </c>
    </row>
    <row r="2532" spans="2:9" ht="12" customHeight="1">
      <c r="B2532" s="7" t="s">
        <v>5173</v>
      </c>
      <c r="C2532" s="11" t="s">
        <v>6372</v>
      </c>
      <c r="D2532" s="11" t="s">
        <v>6813</v>
      </c>
      <c r="E2532" s="14" t="s">
        <v>2098</v>
      </c>
      <c r="F2532" s="18" t="s">
        <v>2100</v>
      </c>
      <c r="G2532" s="22">
        <v>506014</v>
      </c>
      <c r="H2532" s="22">
        <v>202405</v>
      </c>
      <c r="I2532" s="38">
        <v>0.39999881426205597</v>
      </c>
    </row>
    <row r="2533" spans="2:9" ht="12" customHeight="1">
      <c r="B2533" s="7" t="s">
        <v>5173</v>
      </c>
      <c r="C2533" s="11" t="s">
        <v>6372</v>
      </c>
      <c r="D2533" s="11" t="s">
        <v>6815</v>
      </c>
      <c r="E2533" s="14" t="s">
        <v>2078</v>
      </c>
      <c r="F2533" s="18" t="s">
        <v>2101</v>
      </c>
      <c r="G2533" s="22">
        <v>288812</v>
      </c>
      <c r="H2533" s="22">
        <v>86644</v>
      </c>
      <c r="I2533" s="38">
        <v>0.30000138498400342</v>
      </c>
    </row>
    <row r="2534" spans="2:9" ht="12" customHeight="1">
      <c r="B2534" s="7" t="s">
        <v>5173</v>
      </c>
      <c r="C2534" s="11" t="s">
        <v>6372</v>
      </c>
      <c r="D2534" s="11" t="s">
        <v>6815</v>
      </c>
      <c r="E2534" s="14" t="s">
        <v>2078</v>
      </c>
      <c r="F2534" s="18" t="s">
        <v>2102</v>
      </c>
      <c r="G2534" s="22">
        <v>299000</v>
      </c>
      <c r="H2534" s="22">
        <v>89700</v>
      </c>
      <c r="I2534" s="38">
        <v>0.3</v>
      </c>
    </row>
    <row r="2535" spans="2:9" ht="12" customHeight="1">
      <c r="B2535" s="7" t="s">
        <v>5173</v>
      </c>
      <c r="C2535" s="11" t="s">
        <v>6372</v>
      </c>
      <c r="D2535" s="11" t="s">
        <v>6815</v>
      </c>
      <c r="E2535" s="14" t="s">
        <v>2078</v>
      </c>
      <c r="F2535" s="18" t="s">
        <v>2103</v>
      </c>
      <c r="G2535" s="22">
        <v>363700</v>
      </c>
      <c r="H2535" s="22">
        <v>109110</v>
      </c>
      <c r="I2535" s="38">
        <v>0.3</v>
      </c>
    </row>
    <row r="2536" spans="2:9" ht="12" customHeight="1">
      <c r="B2536" s="7" t="s">
        <v>5173</v>
      </c>
      <c r="C2536" s="11" t="s">
        <v>6372</v>
      </c>
      <c r="D2536" s="11" t="s">
        <v>6815</v>
      </c>
      <c r="E2536" s="14" t="s">
        <v>2078</v>
      </c>
      <c r="F2536" s="18" t="s">
        <v>2104</v>
      </c>
      <c r="G2536" s="22">
        <v>249500</v>
      </c>
      <c r="H2536" s="22">
        <v>74850</v>
      </c>
      <c r="I2536" s="38">
        <v>0.3</v>
      </c>
    </row>
    <row r="2537" spans="2:9" ht="12" customHeight="1">
      <c r="B2537" s="7" t="s">
        <v>5173</v>
      </c>
      <c r="C2537" s="11" t="s">
        <v>6372</v>
      </c>
      <c r="D2537" s="11" t="s">
        <v>6823</v>
      </c>
      <c r="E2537" s="14" t="s">
        <v>2105</v>
      </c>
      <c r="F2537" s="18" t="s">
        <v>2106</v>
      </c>
      <c r="G2537" s="22">
        <v>183000</v>
      </c>
      <c r="H2537" s="22">
        <v>53520</v>
      </c>
      <c r="I2537" s="38">
        <v>0.29245901639344263</v>
      </c>
    </row>
    <row r="2538" spans="2:9" ht="12" customHeight="1">
      <c r="B2538" s="7" t="s">
        <v>5173</v>
      </c>
      <c r="C2538" s="11" t="s">
        <v>6372</v>
      </c>
      <c r="D2538" s="11" t="s">
        <v>6824</v>
      </c>
      <c r="E2538" s="14" t="s">
        <v>2107</v>
      </c>
      <c r="F2538" s="18" t="s">
        <v>2108</v>
      </c>
      <c r="G2538" s="22">
        <v>638786</v>
      </c>
      <c r="H2538" s="22">
        <v>255514</v>
      </c>
      <c r="I2538" s="38">
        <v>0.39999937381220002</v>
      </c>
    </row>
    <row r="2539" spans="2:9" ht="12" customHeight="1">
      <c r="B2539" s="7" t="s">
        <v>5173</v>
      </c>
      <c r="C2539" s="11" t="s">
        <v>6372</v>
      </c>
      <c r="D2539" s="11" t="s">
        <v>6825</v>
      </c>
      <c r="E2539" s="14" t="s">
        <v>2109</v>
      </c>
      <c r="F2539" s="18" t="s">
        <v>2110</v>
      </c>
      <c r="G2539" s="22">
        <v>95928</v>
      </c>
      <c r="H2539" s="22">
        <v>38371</v>
      </c>
      <c r="I2539" s="38">
        <v>0.39999791510299393</v>
      </c>
    </row>
    <row r="2540" spans="2:9" ht="12" customHeight="1">
      <c r="B2540" s="7" t="s">
        <v>5173</v>
      </c>
      <c r="C2540" s="11" t="s">
        <v>6372</v>
      </c>
      <c r="D2540" s="11" t="s">
        <v>6826</v>
      </c>
      <c r="E2540" s="14" t="s">
        <v>2111</v>
      </c>
      <c r="F2540" s="18" t="s">
        <v>2112</v>
      </c>
      <c r="G2540" s="22">
        <v>269578</v>
      </c>
      <c r="H2540" s="22">
        <v>67394</v>
      </c>
      <c r="I2540" s="38">
        <v>0.24999814524924141</v>
      </c>
    </row>
    <row r="2541" spans="2:9" ht="12" customHeight="1">
      <c r="B2541" s="7" t="s">
        <v>5173</v>
      </c>
      <c r="C2541" s="11" t="s">
        <v>6372</v>
      </c>
      <c r="D2541" s="11" t="s">
        <v>6802</v>
      </c>
      <c r="E2541" s="14" t="s">
        <v>2052</v>
      </c>
      <c r="F2541" s="18" t="s">
        <v>2113</v>
      </c>
      <c r="G2541" s="22">
        <v>157250</v>
      </c>
      <c r="H2541" s="22">
        <v>62900</v>
      </c>
      <c r="I2541" s="38">
        <v>0.4</v>
      </c>
    </row>
    <row r="2542" spans="2:9" ht="12" customHeight="1">
      <c r="B2542" s="7" t="s">
        <v>5173</v>
      </c>
      <c r="C2542" s="11" t="s">
        <v>6372</v>
      </c>
      <c r="D2542" s="7" t="s">
        <v>6827</v>
      </c>
      <c r="E2542" s="14" t="s">
        <v>6205</v>
      </c>
      <c r="F2542" s="18" t="s">
        <v>2114</v>
      </c>
      <c r="G2542" s="22">
        <v>15473165</v>
      </c>
      <c r="H2542" s="22">
        <v>600000</v>
      </c>
      <c r="I2542" s="38">
        <v>3.8776811337564096E-2</v>
      </c>
    </row>
    <row r="2543" spans="2:9" ht="12" customHeight="1">
      <c r="B2543" s="7" t="s">
        <v>5173</v>
      </c>
      <c r="C2543" s="11" t="s">
        <v>6372</v>
      </c>
      <c r="D2543" s="11" t="s">
        <v>6828</v>
      </c>
      <c r="E2543" s="14" t="s">
        <v>2115</v>
      </c>
      <c r="F2543" s="18" t="s">
        <v>2116</v>
      </c>
      <c r="G2543" s="22">
        <v>362000</v>
      </c>
      <c r="H2543" s="22">
        <v>144800</v>
      </c>
      <c r="I2543" s="38">
        <v>0.4</v>
      </c>
    </row>
    <row r="2544" spans="2:9" ht="12" customHeight="1">
      <c r="B2544" s="7" t="s">
        <v>5173</v>
      </c>
      <c r="C2544" s="11" t="s">
        <v>6372</v>
      </c>
      <c r="D2544" s="11" t="s">
        <v>6829</v>
      </c>
      <c r="E2544" s="14" t="s">
        <v>2117</v>
      </c>
      <c r="F2544" s="18" t="s">
        <v>2118</v>
      </c>
      <c r="G2544" s="22">
        <v>216000</v>
      </c>
      <c r="H2544" s="22">
        <v>43200</v>
      </c>
      <c r="I2544" s="38">
        <v>0.2</v>
      </c>
    </row>
    <row r="2545" spans="2:9" ht="12" customHeight="1">
      <c r="B2545" s="7" t="s">
        <v>5173</v>
      </c>
      <c r="C2545" s="11" t="s">
        <v>6372</v>
      </c>
      <c r="D2545" s="11" t="s">
        <v>6830</v>
      </c>
      <c r="E2545" s="14" t="s">
        <v>2119</v>
      </c>
      <c r="F2545" s="18" t="s">
        <v>2120</v>
      </c>
      <c r="G2545" s="22">
        <v>289705</v>
      </c>
      <c r="H2545" s="22">
        <v>115882</v>
      </c>
      <c r="I2545" s="38">
        <v>0.4</v>
      </c>
    </row>
    <row r="2546" spans="2:9" ht="12" customHeight="1">
      <c r="B2546" s="7" t="s">
        <v>5173</v>
      </c>
      <c r="C2546" s="11" t="s">
        <v>6372</v>
      </c>
      <c r="D2546" s="11" t="s">
        <v>6820</v>
      </c>
      <c r="E2546" s="14" t="s">
        <v>2091</v>
      </c>
      <c r="F2546" s="18" t="s">
        <v>2121</v>
      </c>
      <c r="G2546" s="22">
        <v>131000</v>
      </c>
      <c r="H2546" s="22">
        <v>52400</v>
      </c>
      <c r="I2546" s="38">
        <v>0.4</v>
      </c>
    </row>
    <row r="2547" spans="2:9" ht="12" customHeight="1">
      <c r="B2547" s="7" t="s">
        <v>5173</v>
      </c>
      <c r="C2547" s="11" t="s">
        <v>6372</v>
      </c>
      <c r="D2547" s="11" t="s">
        <v>6831</v>
      </c>
      <c r="E2547" s="14" t="s">
        <v>2122</v>
      </c>
      <c r="F2547" s="18" t="s">
        <v>2123</v>
      </c>
      <c r="G2547" s="22">
        <v>122740</v>
      </c>
      <c r="H2547" s="22">
        <v>49096</v>
      </c>
      <c r="I2547" s="38">
        <v>0.4</v>
      </c>
    </row>
    <row r="2548" spans="2:9" ht="12" customHeight="1">
      <c r="B2548" s="7" t="s">
        <v>5173</v>
      </c>
      <c r="C2548" s="11" t="s">
        <v>6372</v>
      </c>
      <c r="D2548" s="11" t="s">
        <v>6818</v>
      </c>
      <c r="E2548" s="14" t="s">
        <v>2085</v>
      </c>
      <c r="F2548" s="18" t="s">
        <v>2124</v>
      </c>
      <c r="G2548" s="22">
        <v>300000</v>
      </c>
      <c r="H2548" s="22">
        <v>120000</v>
      </c>
      <c r="I2548" s="38">
        <v>0.4</v>
      </c>
    </row>
    <row r="2549" spans="2:9" ht="12" customHeight="1">
      <c r="B2549" s="7" t="s">
        <v>5173</v>
      </c>
      <c r="C2549" s="11" t="s">
        <v>6372</v>
      </c>
      <c r="D2549" s="11" t="s">
        <v>6832</v>
      </c>
      <c r="E2549" s="14" t="s">
        <v>2125</v>
      </c>
      <c r="F2549" s="18" t="s">
        <v>2126</v>
      </c>
      <c r="G2549" s="22">
        <v>138265</v>
      </c>
      <c r="H2549" s="22">
        <v>41480</v>
      </c>
      <c r="I2549" s="38">
        <v>0.30000361624416882</v>
      </c>
    </row>
    <row r="2550" spans="2:9" ht="12" customHeight="1">
      <c r="B2550" s="7" t="s">
        <v>5178</v>
      </c>
      <c r="C2550" s="11" t="s">
        <v>6208</v>
      </c>
      <c r="D2550" s="11" t="s">
        <v>7286</v>
      </c>
      <c r="E2550" s="4" t="s">
        <v>5916</v>
      </c>
      <c r="F2550" s="18" t="s">
        <v>5917</v>
      </c>
      <c r="G2550" s="22">
        <v>964000</v>
      </c>
      <c r="H2550" s="22">
        <v>433800</v>
      </c>
      <c r="I2550" s="38">
        <v>0.45</v>
      </c>
    </row>
    <row r="2551" spans="2:9" ht="12" customHeight="1">
      <c r="B2551" s="7" t="s">
        <v>5178</v>
      </c>
      <c r="C2551" s="11" t="s">
        <v>6208</v>
      </c>
      <c r="D2551" s="11" t="s">
        <v>7287</v>
      </c>
      <c r="E2551" s="4" t="s">
        <v>5918</v>
      </c>
      <c r="F2551" s="18" t="s">
        <v>5919</v>
      </c>
      <c r="G2551" s="22">
        <v>82965</v>
      </c>
      <c r="H2551" s="22">
        <v>49779</v>
      </c>
      <c r="I2551" s="38">
        <v>0.6</v>
      </c>
    </row>
    <row r="2552" spans="2:9" ht="12" customHeight="1">
      <c r="B2552" s="7" t="s">
        <v>5178</v>
      </c>
      <c r="C2552" s="11" t="s">
        <v>6208</v>
      </c>
      <c r="D2552" s="11" t="s">
        <v>7288</v>
      </c>
      <c r="E2552" s="4" t="s">
        <v>5920</v>
      </c>
      <c r="F2552" s="18" t="s">
        <v>5921</v>
      </c>
      <c r="G2552" s="22">
        <v>387327</v>
      </c>
      <c r="H2552" s="22">
        <v>77466</v>
      </c>
      <c r="I2552" s="38">
        <v>0.20000154907868545</v>
      </c>
    </row>
    <row r="2553" spans="2:9" ht="12" customHeight="1">
      <c r="B2553" s="7" t="s">
        <v>5178</v>
      </c>
      <c r="C2553" s="11" t="s">
        <v>6208</v>
      </c>
      <c r="D2553" s="11" t="s">
        <v>7288</v>
      </c>
      <c r="E2553" s="4" t="s">
        <v>5920</v>
      </c>
      <c r="F2553" s="18" t="s">
        <v>5922</v>
      </c>
      <c r="G2553" s="22">
        <v>155822</v>
      </c>
      <c r="H2553" s="22">
        <v>34281</v>
      </c>
      <c r="I2553" s="38">
        <v>0.22000102681264519</v>
      </c>
    </row>
    <row r="2554" spans="2:9" ht="12" customHeight="1">
      <c r="B2554" s="7" t="s">
        <v>5178</v>
      </c>
      <c r="C2554" s="11" t="s">
        <v>6208</v>
      </c>
      <c r="D2554" s="11" t="s">
        <v>7288</v>
      </c>
      <c r="E2554" s="4" t="s">
        <v>5920</v>
      </c>
      <c r="F2554" s="18" t="s">
        <v>5923</v>
      </c>
      <c r="G2554" s="22">
        <v>178500</v>
      </c>
      <c r="H2554" s="22">
        <v>35700</v>
      </c>
      <c r="I2554" s="38">
        <v>0.2</v>
      </c>
    </row>
    <row r="2555" spans="2:9" ht="12" customHeight="1">
      <c r="B2555" s="7" t="s">
        <v>5178</v>
      </c>
      <c r="C2555" s="11" t="s">
        <v>6208</v>
      </c>
      <c r="D2555" s="11" t="s">
        <v>7289</v>
      </c>
      <c r="E2555" s="4" t="s">
        <v>5924</v>
      </c>
      <c r="F2555" s="18" t="s">
        <v>5925</v>
      </c>
      <c r="G2555" s="22">
        <v>1500000</v>
      </c>
      <c r="H2555" s="22">
        <v>600000</v>
      </c>
      <c r="I2555" s="38">
        <v>0.4</v>
      </c>
    </row>
    <row r="2556" spans="2:9" ht="12" customHeight="1">
      <c r="B2556" s="7" t="s">
        <v>5178</v>
      </c>
      <c r="C2556" s="11" t="s">
        <v>6208</v>
      </c>
      <c r="D2556" s="11" t="s">
        <v>7290</v>
      </c>
      <c r="E2556" s="4" t="s">
        <v>5926</v>
      </c>
      <c r="F2556" s="18" t="s">
        <v>5927</v>
      </c>
      <c r="G2556" s="22">
        <v>136601.35999999999</v>
      </c>
      <c r="H2556" s="22">
        <v>34151</v>
      </c>
      <c r="I2556" s="38">
        <v>0.25000483157707948</v>
      </c>
    </row>
    <row r="2557" spans="2:9" ht="12" customHeight="1">
      <c r="B2557" s="7" t="s">
        <v>5178</v>
      </c>
      <c r="C2557" s="11" t="s">
        <v>6208</v>
      </c>
      <c r="D2557" s="11" t="s">
        <v>7289</v>
      </c>
      <c r="E2557" s="4" t="s">
        <v>5924</v>
      </c>
      <c r="F2557" s="18" t="s">
        <v>5928</v>
      </c>
      <c r="G2557" s="22">
        <v>675000</v>
      </c>
      <c r="H2557" s="22">
        <v>283500</v>
      </c>
      <c r="I2557" s="38">
        <v>0.42</v>
      </c>
    </row>
    <row r="2558" spans="2:9" ht="12" customHeight="1">
      <c r="B2558" s="7" t="s">
        <v>5178</v>
      </c>
      <c r="C2558" s="11" t="s">
        <v>6208</v>
      </c>
      <c r="D2558" s="11" t="s">
        <v>7289</v>
      </c>
      <c r="E2558" s="4" t="s">
        <v>5924</v>
      </c>
      <c r="F2558" s="18" t="s">
        <v>5929</v>
      </c>
      <c r="G2558" s="22">
        <v>155200</v>
      </c>
      <c r="H2558" s="22">
        <v>31040</v>
      </c>
      <c r="I2558" s="38">
        <v>0.2</v>
      </c>
    </row>
    <row r="2559" spans="2:9" ht="12" customHeight="1">
      <c r="B2559" s="7" t="s">
        <v>5178</v>
      </c>
      <c r="C2559" s="11" t="s">
        <v>6208</v>
      </c>
      <c r="D2559" s="11" t="s">
        <v>7291</v>
      </c>
      <c r="E2559" s="4" t="s">
        <v>5930</v>
      </c>
      <c r="F2559" s="18" t="s">
        <v>5931</v>
      </c>
      <c r="G2559" s="22">
        <v>360325</v>
      </c>
      <c r="H2559" s="22">
        <v>144130</v>
      </c>
      <c r="I2559" s="38">
        <v>0.4</v>
      </c>
    </row>
    <row r="2560" spans="2:9" ht="12" customHeight="1">
      <c r="B2560" s="7" t="s">
        <v>5178</v>
      </c>
      <c r="C2560" s="11" t="s">
        <v>6208</v>
      </c>
      <c r="D2560" s="11" t="s">
        <v>7292</v>
      </c>
      <c r="E2560" s="4" t="s">
        <v>5932</v>
      </c>
      <c r="F2560" s="18" t="s">
        <v>5933</v>
      </c>
      <c r="G2560" s="22">
        <v>130006.9</v>
      </c>
      <c r="H2560" s="22">
        <v>26002</v>
      </c>
      <c r="I2560" s="38">
        <v>0.20000476897764657</v>
      </c>
    </row>
    <row r="2561" spans="2:9" ht="12" customHeight="1">
      <c r="B2561" s="7" t="s">
        <v>5178</v>
      </c>
      <c r="C2561" s="11" t="s">
        <v>6208</v>
      </c>
      <c r="D2561" s="11" t="s">
        <v>7293</v>
      </c>
      <c r="E2561" s="4" t="s">
        <v>5934</v>
      </c>
      <c r="F2561" s="18" t="s">
        <v>5935</v>
      </c>
      <c r="G2561" s="22">
        <v>131288</v>
      </c>
      <c r="H2561" s="22">
        <v>65644</v>
      </c>
      <c r="I2561" s="38">
        <v>0.5</v>
      </c>
    </row>
    <row r="2562" spans="2:9" ht="12" customHeight="1">
      <c r="B2562" s="7" t="s">
        <v>5178</v>
      </c>
      <c r="C2562" s="11" t="s">
        <v>6208</v>
      </c>
      <c r="D2562" s="11" t="s">
        <v>7294</v>
      </c>
      <c r="E2562" s="4" t="s">
        <v>5936</v>
      </c>
      <c r="F2562" s="18" t="s">
        <v>5937</v>
      </c>
      <c r="G2562" s="22">
        <v>38589</v>
      </c>
      <c r="H2562" s="22">
        <v>15436</v>
      </c>
      <c r="I2562" s="38">
        <v>0.40001036564824172</v>
      </c>
    </row>
    <row r="2563" spans="2:9" ht="12" customHeight="1">
      <c r="B2563" s="7" t="s">
        <v>5178</v>
      </c>
      <c r="C2563" s="11" t="s">
        <v>6208</v>
      </c>
      <c r="D2563" s="11" t="s">
        <v>7295</v>
      </c>
      <c r="E2563" s="4" t="s">
        <v>5938</v>
      </c>
      <c r="F2563" s="18" t="s">
        <v>5939</v>
      </c>
      <c r="G2563" s="22">
        <v>7000</v>
      </c>
      <c r="H2563" s="22">
        <v>4200</v>
      </c>
      <c r="I2563" s="38">
        <v>0.6</v>
      </c>
    </row>
    <row r="2564" spans="2:9" ht="12" customHeight="1">
      <c r="B2564" s="7" t="s">
        <v>5178</v>
      </c>
      <c r="C2564" s="11" t="s">
        <v>6208</v>
      </c>
      <c r="D2564" s="11" t="s">
        <v>7296</v>
      </c>
      <c r="E2564" s="4" t="s">
        <v>5940</v>
      </c>
      <c r="F2564" s="18" t="s">
        <v>5941</v>
      </c>
      <c r="G2564" s="22">
        <v>97757</v>
      </c>
      <c r="H2564" s="22">
        <v>29328</v>
      </c>
      <c r="I2564" s="38">
        <v>0.30000920650183621</v>
      </c>
    </row>
    <row r="2565" spans="2:9" ht="12" customHeight="1">
      <c r="B2565" s="7" t="s">
        <v>5178</v>
      </c>
      <c r="C2565" s="11" t="s">
        <v>6208</v>
      </c>
      <c r="D2565" s="11" t="s">
        <v>7296</v>
      </c>
      <c r="E2565" s="4" t="s">
        <v>5940</v>
      </c>
      <c r="F2565" s="18" t="s">
        <v>5942</v>
      </c>
      <c r="G2565" s="22">
        <v>30360</v>
      </c>
      <c r="H2565" s="22">
        <v>9108</v>
      </c>
      <c r="I2565" s="38">
        <v>0.3</v>
      </c>
    </row>
    <row r="2566" spans="2:9" ht="12" customHeight="1">
      <c r="B2566" s="7" t="s">
        <v>5178</v>
      </c>
      <c r="C2566" s="11" t="s">
        <v>6208</v>
      </c>
      <c r="D2566" s="11" t="s">
        <v>7297</v>
      </c>
      <c r="E2566" s="4" t="s">
        <v>5943</v>
      </c>
      <c r="F2566" s="18" t="s">
        <v>5944</v>
      </c>
      <c r="G2566" s="22">
        <v>221642</v>
      </c>
      <c r="H2566" s="22">
        <v>44329</v>
      </c>
      <c r="I2566" s="38">
        <v>0.20000270706815496</v>
      </c>
    </row>
    <row r="2567" spans="2:9" ht="12" customHeight="1">
      <c r="B2567" s="7" t="s">
        <v>5178</v>
      </c>
      <c r="C2567" s="11" t="s">
        <v>6208</v>
      </c>
      <c r="D2567" s="11" t="s">
        <v>7298</v>
      </c>
      <c r="E2567" s="4" t="s">
        <v>5945</v>
      </c>
      <c r="F2567" s="18" t="s">
        <v>5946</v>
      </c>
      <c r="G2567" s="22">
        <v>247338</v>
      </c>
      <c r="H2567" s="22">
        <v>49468</v>
      </c>
      <c r="I2567" s="38">
        <v>0.20000161722016027</v>
      </c>
    </row>
    <row r="2568" spans="2:9" ht="12" customHeight="1">
      <c r="B2568" s="7" t="s">
        <v>5178</v>
      </c>
      <c r="C2568" s="11" t="s">
        <v>6208</v>
      </c>
      <c r="D2568" s="11" t="s">
        <v>7299</v>
      </c>
      <c r="E2568" s="4" t="s">
        <v>5947</v>
      </c>
      <c r="F2568" s="18" t="s">
        <v>5948</v>
      </c>
      <c r="G2568" s="22">
        <v>39166.67</v>
      </c>
      <c r="H2568" s="22">
        <v>19976</v>
      </c>
      <c r="I2568" s="38">
        <v>0.51002548850846907</v>
      </c>
    </row>
    <row r="2569" spans="2:9" ht="12" customHeight="1">
      <c r="B2569" s="7" t="s">
        <v>5178</v>
      </c>
      <c r="C2569" s="11" t="s">
        <v>6208</v>
      </c>
      <c r="D2569" s="11" t="s">
        <v>7299</v>
      </c>
      <c r="E2569" s="4" t="s">
        <v>5947</v>
      </c>
      <c r="F2569" s="18" t="s">
        <v>5949</v>
      </c>
      <c r="G2569" s="22">
        <v>41666.67</v>
      </c>
      <c r="H2569" s="22">
        <v>8334</v>
      </c>
      <c r="I2569" s="38">
        <v>0.20001598399872128</v>
      </c>
    </row>
    <row r="2570" spans="2:9" ht="12" customHeight="1">
      <c r="B2570" s="7" t="s">
        <v>5178</v>
      </c>
      <c r="C2570" s="11" t="s">
        <v>6208</v>
      </c>
      <c r="D2570" s="11" t="s">
        <v>7300</v>
      </c>
      <c r="E2570" s="4" t="s">
        <v>5950</v>
      </c>
      <c r="F2570" s="18" t="s">
        <v>5951</v>
      </c>
      <c r="G2570" s="22">
        <v>15882.2</v>
      </c>
      <c r="H2570" s="22">
        <v>7036</v>
      </c>
      <c r="I2570" s="38">
        <v>0.44301167344574427</v>
      </c>
    </row>
    <row r="2571" spans="2:9" ht="12" customHeight="1">
      <c r="B2571" s="7" t="s">
        <v>5178</v>
      </c>
      <c r="C2571" s="11" t="s">
        <v>6208</v>
      </c>
      <c r="D2571" s="11" t="s">
        <v>7301</v>
      </c>
      <c r="E2571" s="4" t="s">
        <v>5952</v>
      </c>
      <c r="F2571" s="18" t="s">
        <v>5953</v>
      </c>
      <c r="G2571" s="22">
        <v>47237.53</v>
      </c>
      <c r="H2571" s="22">
        <v>9448</v>
      </c>
      <c r="I2571" s="38">
        <v>0.20001045778642534</v>
      </c>
    </row>
    <row r="2572" spans="2:9" ht="12" customHeight="1">
      <c r="B2572" s="7" t="s">
        <v>5178</v>
      </c>
      <c r="C2572" s="11" t="s">
        <v>6208</v>
      </c>
      <c r="D2572" s="11" t="s">
        <v>7302</v>
      </c>
      <c r="E2572" s="14" t="s">
        <v>5954</v>
      </c>
      <c r="F2572" s="18" t="s">
        <v>5955</v>
      </c>
      <c r="G2572" s="22">
        <v>1430000</v>
      </c>
      <c r="H2572" s="22">
        <v>286000</v>
      </c>
      <c r="I2572" s="38">
        <v>0.2</v>
      </c>
    </row>
    <row r="2573" spans="2:9" ht="12" customHeight="1">
      <c r="B2573" s="7" t="s">
        <v>5178</v>
      </c>
      <c r="C2573" s="11" t="s">
        <v>6208</v>
      </c>
      <c r="D2573" s="11" t="s">
        <v>7303</v>
      </c>
      <c r="E2573" s="4" t="s">
        <v>5956</v>
      </c>
      <c r="F2573" s="18" t="s">
        <v>5957</v>
      </c>
      <c r="G2573" s="22">
        <v>6168714</v>
      </c>
      <c r="H2573" s="22">
        <v>500283</v>
      </c>
      <c r="I2573" s="38">
        <v>8.1100047757117613E-2</v>
      </c>
    </row>
    <row r="2574" spans="2:9" ht="12" customHeight="1">
      <c r="B2574" s="7" t="s">
        <v>5178</v>
      </c>
      <c r="C2574" s="11" t="s">
        <v>6208</v>
      </c>
      <c r="D2574" s="11" t="s">
        <v>7304</v>
      </c>
      <c r="E2574" s="4" t="s">
        <v>5958</v>
      </c>
      <c r="F2574" s="18" t="s">
        <v>5959</v>
      </c>
      <c r="G2574" s="22">
        <v>258500</v>
      </c>
      <c r="H2574" s="22">
        <v>77550</v>
      </c>
      <c r="I2574" s="38">
        <v>0.3</v>
      </c>
    </row>
    <row r="2575" spans="2:9" ht="12" customHeight="1">
      <c r="B2575" s="7" t="s">
        <v>5178</v>
      </c>
      <c r="C2575" s="11" t="s">
        <v>6208</v>
      </c>
      <c r="D2575" s="11" t="s">
        <v>7305</v>
      </c>
      <c r="E2575" s="14" t="s">
        <v>5960</v>
      </c>
      <c r="F2575" s="18" t="s">
        <v>5961</v>
      </c>
      <c r="G2575" s="22">
        <v>66667</v>
      </c>
      <c r="H2575" s="22">
        <v>40001</v>
      </c>
      <c r="I2575" s="38">
        <v>0.60001199994000032</v>
      </c>
    </row>
    <row r="2576" spans="2:9" ht="12" customHeight="1">
      <c r="B2576" s="7" t="s">
        <v>5178</v>
      </c>
      <c r="C2576" s="11" t="s">
        <v>6208</v>
      </c>
      <c r="D2576" s="11" t="s">
        <v>7305</v>
      </c>
      <c r="E2576" s="4" t="s">
        <v>5960</v>
      </c>
      <c r="F2576" s="18" t="s">
        <v>5962</v>
      </c>
      <c r="G2576" s="22">
        <v>58333.33</v>
      </c>
      <c r="H2576" s="22">
        <v>35000</v>
      </c>
      <c r="I2576" s="38">
        <v>0.60000003428571624</v>
      </c>
    </row>
    <row r="2577" spans="2:9" ht="12" customHeight="1">
      <c r="B2577" s="7" t="s">
        <v>5178</v>
      </c>
      <c r="C2577" s="11" t="s">
        <v>6208</v>
      </c>
      <c r="D2577" s="11" t="s">
        <v>7306</v>
      </c>
      <c r="E2577" s="14" t="s">
        <v>5963</v>
      </c>
      <c r="F2577" s="18" t="s">
        <v>5964</v>
      </c>
      <c r="G2577" s="22">
        <v>1500000</v>
      </c>
      <c r="H2577" s="22">
        <v>300000</v>
      </c>
      <c r="I2577" s="38">
        <v>0.2</v>
      </c>
    </row>
    <row r="2578" spans="2:9" ht="12" customHeight="1">
      <c r="B2578" s="7" t="s">
        <v>5178</v>
      </c>
      <c r="C2578" s="11" t="s">
        <v>6208</v>
      </c>
      <c r="D2578" s="11" t="s">
        <v>7307</v>
      </c>
      <c r="E2578" s="4" t="s">
        <v>5965</v>
      </c>
      <c r="F2578" s="18" t="s">
        <v>5966</v>
      </c>
      <c r="G2578" s="22">
        <v>51562.02</v>
      </c>
      <c r="H2578" s="22">
        <v>30938</v>
      </c>
      <c r="I2578" s="38">
        <v>0.60001528256650927</v>
      </c>
    </row>
    <row r="2579" spans="2:9" ht="12" customHeight="1">
      <c r="B2579" s="7" t="s">
        <v>5178</v>
      </c>
      <c r="C2579" s="11" t="s">
        <v>6208</v>
      </c>
      <c r="D2579" s="11" t="s">
        <v>7307</v>
      </c>
      <c r="E2579" s="4" t="s">
        <v>5965</v>
      </c>
      <c r="F2579" s="18" t="s">
        <v>5967</v>
      </c>
      <c r="G2579" s="22">
        <v>210000</v>
      </c>
      <c r="H2579" s="22">
        <v>42000</v>
      </c>
      <c r="I2579" s="38">
        <v>0.2</v>
      </c>
    </row>
    <row r="2580" spans="2:9" ht="12" customHeight="1">
      <c r="B2580" s="7" t="s">
        <v>5178</v>
      </c>
      <c r="C2580" s="11" t="s">
        <v>6208</v>
      </c>
      <c r="D2580" s="11" t="s">
        <v>7308</v>
      </c>
      <c r="E2580" s="4" t="s">
        <v>5968</v>
      </c>
      <c r="F2580" s="18" t="s">
        <v>5969</v>
      </c>
      <c r="G2580" s="22">
        <v>1500000</v>
      </c>
      <c r="H2580" s="22">
        <v>300000</v>
      </c>
      <c r="I2580" s="38">
        <v>0.2</v>
      </c>
    </row>
    <row r="2581" spans="2:9" ht="12" customHeight="1">
      <c r="B2581" s="7" t="s">
        <v>5178</v>
      </c>
      <c r="C2581" s="11" t="s">
        <v>6208</v>
      </c>
      <c r="D2581" s="11" t="s">
        <v>7308</v>
      </c>
      <c r="E2581" s="4" t="s">
        <v>5968</v>
      </c>
      <c r="F2581" s="18" t="s">
        <v>5970</v>
      </c>
      <c r="G2581" s="22">
        <v>1500000</v>
      </c>
      <c r="H2581" s="22">
        <v>300000</v>
      </c>
      <c r="I2581" s="38">
        <v>0.2</v>
      </c>
    </row>
    <row r="2582" spans="2:9" ht="12" customHeight="1">
      <c r="B2582" s="7" t="s">
        <v>5178</v>
      </c>
      <c r="C2582" s="11" t="s">
        <v>6208</v>
      </c>
      <c r="D2582" s="11" t="s">
        <v>7309</v>
      </c>
      <c r="E2582" s="4" t="s">
        <v>5971</v>
      </c>
      <c r="F2582" s="18" t="s">
        <v>5972</v>
      </c>
      <c r="G2582" s="22">
        <v>48051.65</v>
      </c>
      <c r="H2582" s="22">
        <v>24026</v>
      </c>
      <c r="I2582" s="38">
        <v>0.50000364191448154</v>
      </c>
    </row>
    <row r="2583" spans="2:9" ht="12" customHeight="1">
      <c r="B2583" s="7" t="s">
        <v>5178</v>
      </c>
      <c r="C2583" s="11" t="s">
        <v>6208</v>
      </c>
      <c r="D2583" s="11" t="s">
        <v>7310</v>
      </c>
      <c r="E2583" s="4" t="s">
        <v>5973</v>
      </c>
      <c r="F2583" s="18" t="s">
        <v>5974</v>
      </c>
      <c r="G2583" s="22">
        <v>1500000</v>
      </c>
      <c r="H2583" s="22">
        <v>450000</v>
      </c>
      <c r="I2583" s="38">
        <v>0.3</v>
      </c>
    </row>
    <row r="2584" spans="2:9" ht="12" customHeight="1">
      <c r="B2584" s="7" t="s">
        <v>5178</v>
      </c>
      <c r="C2584" s="11" t="s">
        <v>6208</v>
      </c>
      <c r="D2584" s="11" t="s">
        <v>7311</v>
      </c>
      <c r="E2584" s="4" t="s">
        <v>5975</v>
      </c>
      <c r="F2584" s="18" t="s">
        <v>5976</v>
      </c>
      <c r="G2584" s="22">
        <v>1500000</v>
      </c>
      <c r="H2584" s="22">
        <v>600000</v>
      </c>
      <c r="I2584" s="38">
        <v>0.4</v>
      </c>
    </row>
    <row r="2585" spans="2:9" ht="12" customHeight="1">
      <c r="B2585" s="7" t="s">
        <v>5178</v>
      </c>
      <c r="C2585" s="11" t="s">
        <v>6208</v>
      </c>
      <c r="D2585" s="11" t="s">
        <v>7312</v>
      </c>
      <c r="E2585" s="4" t="s">
        <v>5977</v>
      </c>
      <c r="F2585" s="18" t="s">
        <v>5978</v>
      </c>
      <c r="G2585" s="22">
        <v>383000</v>
      </c>
      <c r="H2585" s="22">
        <v>153200</v>
      </c>
      <c r="I2585" s="38">
        <v>0.4</v>
      </c>
    </row>
    <row r="2586" spans="2:9" ht="12" customHeight="1">
      <c r="B2586" s="7" t="s">
        <v>5178</v>
      </c>
      <c r="C2586" s="11" t="s">
        <v>6208</v>
      </c>
      <c r="D2586" s="11" t="s">
        <v>7313</v>
      </c>
      <c r="E2586" s="4" t="s">
        <v>5979</v>
      </c>
      <c r="F2586" s="18" t="s">
        <v>5980</v>
      </c>
      <c r="G2586" s="22">
        <v>127500</v>
      </c>
      <c r="H2586" s="22">
        <v>38250</v>
      </c>
      <c r="I2586" s="38">
        <v>0.3</v>
      </c>
    </row>
    <row r="2587" spans="2:9" ht="12" customHeight="1">
      <c r="B2587" s="7" t="s">
        <v>5178</v>
      </c>
      <c r="C2587" s="11" t="s">
        <v>6208</v>
      </c>
      <c r="D2587" s="11" t="s">
        <v>7313</v>
      </c>
      <c r="E2587" s="4" t="s">
        <v>5979</v>
      </c>
      <c r="F2587" s="18" t="s">
        <v>5981</v>
      </c>
      <c r="G2587" s="22">
        <v>298333</v>
      </c>
      <c r="H2587" s="22">
        <v>74584</v>
      </c>
      <c r="I2587" s="38">
        <v>0.25000251396928935</v>
      </c>
    </row>
    <row r="2588" spans="2:9" ht="12" customHeight="1">
      <c r="B2588" s="7" t="s">
        <v>5178</v>
      </c>
      <c r="C2588" s="11" t="s">
        <v>6208</v>
      </c>
      <c r="D2588" s="11" t="s">
        <v>7314</v>
      </c>
      <c r="E2588" s="4" t="s">
        <v>5982</v>
      </c>
      <c r="F2588" s="18" t="s">
        <v>5983</v>
      </c>
      <c r="G2588" s="22">
        <v>85000</v>
      </c>
      <c r="H2588" s="22">
        <v>25500</v>
      </c>
      <c r="I2588" s="38">
        <v>0.3</v>
      </c>
    </row>
    <row r="2589" spans="2:9" ht="12" customHeight="1">
      <c r="B2589" s="7" t="s">
        <v>5178</v>
      </c>
      <c r="C2589" s="11" t="s">
        <v>6208</v>
      </c>
      <c r="D2589" s="11" t="s">
        <v>7314</v>
      </c>
      <c r="E2589" s="4" t="s">
        <v>5982</v>
      </c>
      <c r="F2589" s="18" t="s">
        <v>5984</v>
      </c>
      <c r="G2589" s="22">
        <v>1097000</v>
      </c>
      <c r="H2589" s="22">
        <v>329100</v>
      </c>
      <c r="I2589" s="38">
        <v>0.3</v>
      </c>
    </row>
    <row r="2590" spans="2:9" ht="12" customHeight="1">
      <c r="B2590" s="7" t="s">
        <v>5178</v>
      </c>
      <c r="C2590" s="11" t="s">
        <v>6208</v>
      </c>
      <c r="D2590" s="11" t="s">
        <v>7315</v>
      </c>
      <c r="E2590" s="4" t="s">
        <v>5985</v>
      </c>
      <c r="F2590" s="18" t="s">
        <v>5986</v>
      </c>
      <c r="G2590" s="22">
        <v>316250</v>
      </c>
      <c r="H2590" s="22">
        <v>63250</v>
      </c>
      <c r="I2590" s="38">
        <v>0.2</v>
      </c>
    </row>
    <row r="2591" spans="2:9" ht="12" customHeight="1">
      <c r="B2591" s="7" t="s">
        <v>5178</v>
      </c>
      <c r="C2591" s="11" t="s">
        <v>6208</v>
      </c>
      <c r="D2591" s="11" t="s">
        <v>7315</v>
      </c>
      <c r="E2591" s="4" t="s">
        <v>5985</v>
      </c>
      <c r="F2591" s="18" t="s">
        <v>5987</v>
      </c>
      <c r="G2591" s="22">
        <v>57864.31</v>
      </c>
      <c r="H2591" s="22">
        <v>41373</v>
      </c>
      <c r="I2591" s="38">
        <v>0.71500031712120993</v>
      </c>
    </row>
    <row r="2592" spans="2:9" ht="12" customHeight="1">
      <c r="B2592" s="7" t="s">
        <v>5178</v>
      </c>
      <c r="C2592" s="11" t="s">
        <v>6208</v>
      </c>
      <c r="D2592" s="11" t="s">
        <v>7316</v>
      </c>
      <c r="E2592" s="4" t="s">
        <v>5988</v>
      </c>
      <c r="F2592" s="18" t="s">
        <v>5989</v>
      </c>
      <c r="G2592" s="22">
        <v>321746</v>
      </c>
      <c r="H2592" s="22">
        <v>112612</v>
      </c>
      <c r="I2592" s="38">
        <v>0.35000279723757249</v>
      </c>
    </row>
    <row r="2593" spans="2:9" ht="12" customHeight="1">
      <c r="B2593" s="7" t="s">
        <v>5178</v>
      </c>
      <c r="C2593" s="11" t="s">
        <v>6208</v>
      </c>
      <c r="D2593" s="11" t="s">
        <v>7317</v>
      </c>
      <c r="E2593" s="4" t="s">
        <v>5990</v>
      </c>
      <c r="F2593" s="18" t="s">
        <v>1647</v>
      </c>
      <c r="G2593" s="22">
        <v>128735.67</v>
      </c>
      <c r="H2593" s="22">
        <v>64368</v>
      </c>
      <c r="I2593" s="38">
        <v>0.50000128169605207</v>
      </c>
    </row>
    <row r="2594" spans="2:9" ht="12" customHeight="1">
      <c r="B2594" s="7" t="s">
        <v>5178</v>
      </c>
      <c r="C2594" s="11" t="s">
        <v>6208</v>
      </c>
      <c r="D2594" s="11" t="s">
        <v>7318</v>
      </c>
      <c r="E2594" s="4" t="s">
        <v>5991</v>
      </c>
      <c r="F2594" s="18" t="s">
        <v>5992</v>
      </c>
      <c r="G2594" s="22">
        <v>53508</v>
      </c>
      <c r="H2594" s="22">
        <v>32105</v>
      </c>
      <c r="I2594" s="38">
        <v>0.60000373775883975</v>
      </c>
    </row>
    <row r="2595" spans="2:9" ht="12" customHeight="1">
      <c r="B2595" s="7" t="s">
        <v>5178</v>
      </c>
      <c r="C2595" s="11" t="s">
        <v>6208</v>
      </c>
      <c r="D2595" s="11" t="s">
        <v>7319</v>
      </c>
      <c r="E2595" s="4" t="s">
        <v>5993</v>
      </c>
      <c r="F2595" s="18" t="s">
        <v>5994</v>
      </c>
      <c r="G2595" s="22">
        <v>601000</v>
      </c>
      <c r="H2595" s="22">
        <v>240400</v>
      </c>
      <c r="I2595" s="38">
        <v>0.4</v>
      </c>
    </row>
    <row r="2596" spans="2:9" ht="12" customHeight="1">
      <c r="B2596" s="7" t="s">
        <v>5178</v>
      </c>
      <c r="C2596" s="11" t="s">
        <v>6208</v>
      </c>
      <c r="D2596" s="11" t="s">
        <v>7320</v>
      </c>
      <c r="E2596" s="4" t="s">
        <v>5995</v>
      </c>
      <c r="F2596" s="18" t="s">
        <v>5996</v>
      </c>
      <c r="G2596" s="22">
        <v>1500000</v>
      </c>
      <c r="H2596" s="22">
        <v>300000</v>
      </c>
      <c r="I2596" s="38">
        <v>0.2</v>
      </c>
    </row>
    <row r="2597" spans="2:9" ht="12" customHeight="1">
      <c r="B2597" s="7" t="s">
        <v>5178</v>
      </c>
      <c r="C2597" s="11" t="s">
        <v>6208</v>
      </c>
      <c r="D2597" s="11" t="s">
        <v>7321</v>
      </c>
      <c r="E2597" s="4" t="s">
        <v>5997</v>
      </c>
      <c r="F2597" s="18" t="s">
        <v>5998</v>
      </c>
      <c r="G2597" s="22">
        <v>366575</v>
      </c>
      <c r="H2597" s="22">
        <v>146630</v>
      </c>
      <c r="I2597" s="38">
        <v>0.4</v>
      </c>
    </row>
    <row r="2598" spans="2:9" ht="12" customHeight="1">
      <c r="B2598" s="7" t="s">
        <v>5178</v>
      </c>
      <c r="C2598" s="11" t="s">
        <v>6208</v>
      </c>
      <c r="D2598" s="11" t="s">
        <v>7322</v>
      </c>
      <c r="E2598" s="4" t="s">
        <v>5999</v>
      </c>
      <c r="F2598" s="18" t="s">
        <v>6000</v>
      </c>
      <c r="G2598" s="22">
        <v>201300</v>
      </c>
      <c r="H2598" s="22">
        <v>80520</v>
      </c>
      <c r="I2598" s="38">
        <v>0.4</v>
      </c>
    </row>
    <row r="2599" spans="2:9" ht="12" customHeight="1">
      <c r="B2599" s="7" t="s">
        <v>5178</v>
      </c>
      <c r="C2599" s="11" t="s">
        <v>6208</v>
      </c>
      <c r="D2599" s="11" t="s">
        <v>7323</v>
      </c>
      <c r="E2599" s="4" t="s">
        <v>6001</v>
      </c>
      <c r="F2599" s="18" t="s">
        <v>6002</v>
      </c>
      <c r="G2599" s="22">
        <v>856147.97</v>
      </c>
      <c r="H2599" s="22">
        <v>256845</v>
      </c>
      <c r="I2599" s="38">
        <v>0.30000071132563688</v>
      </c>
    </row>
    <row r="2600" spans="2:9" ht="12" customHeight="1">
      <c r="B2600" s="7" t="s">
        <v>5178</v>
      </c>
      <c r="C2600" s="11" t="s">
        <v>6208</v>
      </c>
      <c r="D2600" s="11" t="s">
        <v>7323</v>
      </c>
      <c r="E2600" s="4" t="s">
        <v>6001</v>
      </c>
      <c r="F2600" s="18" t="s">
        <v>6003</v>
      </c>
      <c r="G2600" s="22">
        <v>154906</v>
      </c>
      <c r="H2600" s="22">
        <v>92944</v>
      </c>
      <c r="I2600" s="38">
        <v>0.60000258221114744</v>
      </c>
    </row>
    <row r="2601" spans="2:9" ht="12" customHeight="1">
      <c r="B2601" s="7" t="s">
        <v>5178</v>
      </c>
      <c r="C2601" s="11" t="s">
        <v>6208</v>
      </c>
      <c r="D2601" s="11" t="s">
        <v>7324</v>
      </c>
      <c r="E2601" s="4" t="s">
        <v>6004</v>
      </c>
      <c r="F2601" s="18" t="s">
        <v>6005</v>
      </c>
      <c r="G2601" s="22">
        <v>50000</v>
      </c>
      <c r="H2601" s="22">
        <v>27500</v>
      </c>
      <c r="I2601" s="38">
        <v>0.55000000000000004</v>
      </c>
    </row>
    <row r="2602" spans="2:9" ht="12" customHeight="1">
      <c r="B2602" s="7" t="s">
        <v>5178</v>
      </c>
      <c r="C2602" s="11" t="s">
        <v>6208</v>
      </c>
      <c r="D2602" s="11" t="s">
        <v>7325</v>
      </c>
      <c r="E2602" s="4" t="s">
        <v>6006</v>
      </c>
      <c r="F2602" s="18" t="s">
        <v>6007</v>
      </c>
      <c r="G2602" s="22">
        <v>24960</v>
      </c>
      <c r="H2602" s="22">
        <v>11232</v>
      </c>
      <c r="I2602" s="38">
        <v>0.45</v>
      </c>
    </row>
    <row r="2603" spans="2:9" ht="12" customHeight="1">
      <c r="B2603" s="7" t="s">
        <v>5178</v>
      </c>
      <c r="C2603" s="11" t="s">
        <v>6208</v>
      </c>
      <c r="D2603" s="11" t="s">
        <v>6008</v>
      </c>
      <c r="E2603" s="4" t="s">
        <v>6009</v>
      </c>
      <c r="F2603" s="18" t="s">
        <v>6010</v>
      </c>
      <c r="G2603" s="22">
        <v>36753.360000000001</v>
      </c>
      <c r="H2603" s="22">
        <v>22053</v>
      </c>
      <c r="I2603" s="38">
        <v>0.60002677306238128</v>
      </c>
    </row>
    <row r="2604" spans="2:9" ht="12" customHeight="1">
      <c r="B2604" s="7" t="s">
        <v>5178</v>
      </c>
      <c r="C2604" s="11" t="s">
        <v>6208</v>
      </c>
      <c r="D2604" s="11" t="s">
        <v>7326</v>
      </c>
      <c r="E2604" s="4" t="s">
        <v>6011</v>
      </c>
      <c r="F2604" s="18" t="s">
        <v>6012</v>
      </c>
      <c r="G2604" s="22">
        <v>705940</v>
      </c>
      <c r="H2604" s="22">
        <v>282376</v>
      </c>
      <c r="I2604" s="38">
        <v>0.4</v>
      </c>
    </row>
    <row r="2605" spans="2:9" ht="12" customHeight="1">
      <c r="B2605" s="7" t="s">
        <v>5178</v>
      </c>
      <c r="C2605" s="11" t="s">
        <v>6208</v>
      </c>
      <c r="D2605" s="11" t="s">
        <v>7327</v>
      </c>
      <c r="E2605" s="4" t="s">
        <v>6013</v>
      </c>
      <c r="F2605" s="18" t="s">
        <v>6014</v>
      </c>
      <c r="G2605" s="22">
        <v>284700</v>
      </c>
      <c r="H2605" s="22">
        <v>113880</v>
      </c>
      <c r="I2605" s="38">
        <v>0.4</v>
      </c>
    </row>
    <row r="2606" spans="2:9" ht="12" customHeight="1">
      <c r="B2606" s="7" t="s">
        <v>5178</v>
      </c>
      <c r="C2606" s="11" t="s">
        <v>6208</v>
      </c>
      <c r="D2606" s="11" t="s">
        <v>7318</v>
      </c>
      <c r="E2606" s="4" t="s">
        <v>6015</v>
      </c>
      <c r="F2606" s="18" t="s">
        <v>6016</v>
      </c>
      <c r="G2606" s="22">
        <v>1500000</v>
      </c>
      <c r="H2606" s="22">
        <v>285000</v>
      </c>
      <c r="I2606" s="38">
        <v>0.19</v>
      </c>
    </row>
    <row r="2607" spans="2:9" ht="12" customHeight="1">
      <c r="B2607" s="7" t="s">
        <v>5178</v>
      </c>
      <c r="C2607" s="11" t="s">
        <v>6208</v>
      </c>
      <c r="D2607" s="11" t="s">
        <v>7328</v>
      </c>
      <c r="E2607" s="4" t="s">
        <v>6017</v>
      </c>
      <c r="F2607" s="18" t="s">
        <v>6018</v>
      </c>
      <c r="G2607" s="22">
        <v>149815.88</v>
      </c>
      <c r="H2607" s="22">
        <v>44945</v>
      </c>
      <c r="I2607" s="38">
        <v>0.30000157526692095</v>
      </c>
    </row>
    <row r="2608" spans="2:9" ht="12" customHeight="1">
      <c r="B2608" s="7" t="s">
        <v>5178</v>
      </c>
      <c r="C2608" s="11" t="s">
        <v>6208</v>
      </c>
      <c r="D2608" s="11" t="s">
        <v>7329</v>
      </c>
      <c r="E2608" s="4" t="s">
        <v>6019</v>
      </c>
      <c r="F2608" s="18" t="s">
        <v>6020</v>
      </c>
      <c r="G2608" s="22">
        <v>684000</v>
      </c>
      <c r="H2608" s="22">
        <v>273600</v>
      </c>
      <c r="I2608" s="38">
        <v>0.4</v>
      </c>
    </row>
    <row r="2609" spans="2:9" ht="12" customHeight="1">
      <c r="B2609" s="7" t="s">
        <v>5178</v>
      </c>
      <c r="C2609" s="11" t="s">
        <v>6208</v>
      </c>
      <c r="D2609" s="11" t="s">
        <v>7303</v>
      </c>
      <c r="E2609" s="4" t="s">
        <v>6021</v>
      </c>
      <c r="F2609" s="18" t="s">
        <v>6022</v>
      </c>
      <c r="G2609" s="22">
        <v>575476.55000000005</v>
      </c>
      <c r="H2609" s="22">
        <v>287739</v>
      </c>
      <c r="I2609" s="38">
        <v>0.50000125982544374</v>
      </c>
    </row>
    <row r="2610" spans="2:9" ht="12" customHeight="1">
      <c r="B2610" s="7" t="s">
        <v>5178</v>
      </c>
      <c r="C2610" s="11" t="s">
        <v>6208</v>
      </c>
      <c r="D2610" s="11" t="s">
        <v>7309</v>
      </c>
      <c r="E2610" s="4" t="s">
        <v>6023</v>
      </c>
      <c r="F2610" s="18" t="s">
        <v>6024</v>
      </c>
      <c r="G2610" s="22">
        <v>18747.22</v>
      </c>
      <c r="H2610" s="22">
        <v>3750</v>
      </c>
      <c r="I2610" s="38">
        <v>0.20002965773058617</v>
      </c>
    </row>
    <row r="2611" spans="2:9" ht="12" customHeight="1">
      <c r="B2611" s="7" t="s">
        <v>5178</v>
      </c>
      <c r="C2611" s="11" t="s">
        <v>6208</v>
      </c>
      <c r="D2611" s="11" t="s">
        <v>7314</v>
      </c>
      <c r="E2611" s="4" t="s">
        <v>6025</v>
      </c>
      <c r="F2611" s="18" t="s">
        <v>6026</v>
      </c>
      <c r="G2611" s="22">
        <v>218398</v>
      </c>
      <c r="H2611" s="22">
        <v>65498</v>
      </c>
      <c r="I2611" s="38">
        <v>0.29990201375470471</v>
      </c>
    </row>
    <row r="2612" spans="2:9" ht="12" customHeight="1">
      <c r="B2612" s="7" t="s">
        <v>5178</v>
      </c>
      <c r="C2612" s="11" t="s">
        <v>6208</v>
      </c>
      <c r="D2612" s="11" t="s">
        <v>7330</v>
      </c>
      <c r="E2612" s="4" t="s">
        <v>6027</v>
      </c>
      <c r="F2612" s="18" t="s">
        <v>6028</v>
      </c>
      <c r="G2612" s="22">
        <v>21679.06</v>
      </c>
      <c r="H2612" s="22">
        <v>10840</v>
      </c>
      <c r="I2612" s="38">
        <v>0.50002167990678559</v>
      </c>
    </row>
    <row r="2613" spans="2:9" ht="12" customHeight="1">
      <c r="B2613" s="7" t="s">
        <v>5178</v>
      </c>
      <c r="C2613" s="11" t="s">
        <v>6208</v>
      </c>
      <c r="D2613" s="11" t="s">
        <v>7330</v>
      </c>
      <c r="E2613" s="4" t="s">
        <v>6027</v>
      </c>
      <c r="F2613" s="18" t="s">
        <v>6029</v>
      </c>
      <c r="G2613" s="22">
        <v>120749</v>
      </c>
      <c r="H2613" s="22">
        <v>48300</v>
      </c>
      <c r="I2613" s="38">
        <v>0.40000331265683359</v>
      </c>
    </row>
    <row r="2614" spans="2:9" ht="12" customHeight="1">
      <c r="B2614" s="7" t="s">
        <v>5178</v>
      </c>
      <c r="C2614" s="11" t="s">
        <v>6208</v>
      </c>
      <c r="D2614" s="11" t="s">
        <v>7331</v>
      </c>
      <c r="E2614" s="4" t="s">
        <v>6030</v>
      </c>
      <c r="F2614" s="18" t="s">
        <v>6031</v>
      </c>
      <c r="G2614" s="22">
        <v>1500000</v>
      </c>
      <c r="H2614" s="22">
        <v>300000</v>
      </c>
      <c r="I2614" s="38">
        <v>0.2</v>
      </c>
    </row>
    <row r="2615" spans="2:9" ht="12" customHeight="1">
      <c r="B2615" s="7" t="s">
        <v>5178</v>
      </c>
      <c r="C2615" s="11" t="s">
        <v>6208</v>
      </c>
      <c r="D2615" s="11" t="s">
        <v>7331</v>
      </c>
      <c r="E2615" s="4" t="s">
        <v>6030</v>
      </c>
      <c r="F2615" s="18" t="s">
        <v>6032</v>
      </c>
      <c r="G2615" s="22">
        <v>253508</v>
      </c>
      <c r="H2615" s="22">
        <v>152105</v>
      </c>
      <c r="I2615" s="38">
        <v>0.60000078892973796</v>
      </c>
    </row>
    <row r="2616" spans="2:9" ht="12" customHeight="1">
      <c r="B2616" s="7" t="s">
        <v>5178</v>
      </c>
      <c r="C2616" s="11" t="s">
        <v>6208</v>
      </c>
      <c r="D2616" s="11" t="s">
        <v>7332</v>
      </c>
      <c r="E2616" s="4" t="s">
        <v>6033</v>
      </c>
      <c r="F2616" s="18" t="s">
        <v>6034</v>
      </c>
      <c r="G2616" s="22">
        <v>1500000</v>
      </c>
      <c r="H2616" s="22">
        <v>190050</v>
      </c>
      <c r="I2616" s="38">
        <v>0.12670000000000001</v>
      </c>
    </row>
    <row r="2617" spans="2:9" ht="12" customHeight="1">
      <c r="B2617" s="7" t="s">
        <v>5178</v>
      </c>
      <c r="C2617" s="11" t="s">
        <v>6208</v>
      </c>
      <c r="D2617" s="11" t="s">
        <v>7329</v>
      </c>
      <c r="E2617" s="4" t="s">
        <v>6035</v>
      </c>
      <c r="F2617" s="18" t="s">
        <v>6036</v>
      </c>
      <c r="G2617" s="22">
        <v>139623.81</v>
      </c>
      <c r="H2617" s="22">
        <v>48869</v>
      </c>
      <c r="I2617" s="38">
        <v>0.35000477354113169</v>
      </c>
    </row>
    <row r="2618" spans="2:9" ht="12" customHeight="1">
      <c r="B2618" s="7" t="s">
        <v>5178</v>
      </c>
      <c r="C2618" s="11" t="s">
        <v>6208</v>
      </c>
      <c r="D2618" s="11" t="s">
        <v>7333</v>
      </c>
      <c r="E2618" s="4" t="s">
        <v>6037</v>
      </c>
      <c r="F2618" s="18" t="s">
        <v>1256</v>
      </c>
      <c r="G2618" s="22">
        <v>46200</v>
      </c>
      <c r="H2618" s="22">
        <v>9240</v>
      </c>
      <c r="I2618" s="38">
        <v>0.2</v>
      </c>
    </row>
    <row r="2619" spans="2:9" ht="12" customHeight="1">
      <c r="B2619" s="7" t="s">
        <v>5178</v>
      </c>
      <c r="C2619" s="11" t="s">
        <v>6208</v>
      </c>
      <c r="D2619" s="11" t="s">
        <v>7334</v>
      </c>
      <c r="E2619" s="4" t="s">
        <v>6038</v>
      </c>
      <c r="F2619" s="18" t="s">
        <v>6039</v>
      </c>
      <c r="G2619" s="22">
        <v>49958</v>
      </c>
      <c r="H2619" s="22">
        <v>9992</v>
      </c>
      <c r="I2619" s="38">
        <v>0.20000800672564956</v>
      </c>
    </row>
    <row r="2620" spans="2:9" ht="12" customHeight="1">
      <c r="B2620" s="7" t="s">
        <v>5178</v>
      </c>
      <c r="C2620" s="11" t="s">
        <v>6208</v>
      </c>
      <c r="D2620" s="11" t="s">
        <v>7335</v>
      </c>
      <c r="E2620" s="4" t="s">
        <v>6040</v>
      </c>
      <c r="F2620" s="18" t="s">
        <v>6041</v>
      </c>
      <c r="G2620" s="22">
        <v>87754.86</v>
      </c>
      <c r="H2620" s="22">
        <v>17551</v>
      </c>
      <c r="I2620" s="38">
        <v>0.20000031907064747</v>
      </c>
    </row>
    <row r="2621" spans="2:9" ht="12" customHeight="1">
      <c r="B2621" s="7" t="s">
        <v>5178</v>
      </c>
      <c r="C2621" s="11" t="s">
        <v>6208</v>
      </c>
      <c r="D2621" s="11" t="s">
        <v>7336</v>
      </c>
      <c r="E2621" s="4" t="s">
        <v>6042</v>
      </c>
      <c r="F2621" s="18" t="s">
        <v>6043</v>
      </c>
      <c r="G2621" s="22">
        <v>1500000</v>
      </c>
      <c r="H2621" s="22">
        <v>300000</v>
      </c>
      <c r="I2621" s="38">
        <v>0.2</v>
      </c>
    </row>
    <row r="2622" spans="2:9" ht="12" customHeight="1">
      <c r="B2622" s="7" t="s">
        <v>5178</v>
      </c>
      <c r="C2622" s="11" t="s">
        <v>6208</v>
      </c>
      <c r="D2622" s="11" t="s">
        <v>7337</v>
      </c>
      <c r="E2622" s="4" t="s">
        <v>6044</v>
      </c>
      <c r="F2622" s="18" t="s">
        <v>6045</v>
      </c>
      <c r="G2622" s="22">
        <v>171105</v>
      </c>
      <c r="H2622" s="22">
        <v>34221</v>
      </c>
      <c r="I2622" s="38">
        <v>0.2</v>
      </c>
    </row>
    <row r="2623" spans="2:9" ht="12" customHeight="1">
      <c r="B2623" s="7" t="s">
        <v>5178</v>
      </c>
      <c r="C2623" s="11" t="s">
        <v>6208</v>
      </c>
      <c r="D2623" s="11" t="s">
        <v>7299</v>
      </c>
      <c r="E2623" s="4" t="s">
        <v>5947</v>
      </c>
      <c r="F2623" s="18" t="s">
        <v>6046</v>
      </c>
      <c r="G2623" s="22">
        <v>246765</v>
      </c>
      <c r="H2623" s="22">
        <v>49353</v>
      </c>
      <c r="I2623" s="38">
        <v>0.2</v>
      </c>
    </row>
    <row r="2624" spans="2:9" ht="12" customHeight="1">
      <c r="B2624" s="7" t="s">
        <v>5178</v>
      </c>
      <c r="C2624" s="11" t="s">
        <v>6208</v>
      </c>
      <c r="D2624" s="11" t="s">
        <v>7338</v>
      </c>
      <c r="E2624" s="4" t="s">
        <v>6047</v>
      </c>
      <c r="F2624" s="18" t="s">
        <v>6048</v>
      </c>
      <c r="G2624" s="22">
        <v>150000</v>
      </c>
      <c r="H2624" s="22">
        <v>30000</v>
      </c>
      <c r="I2624" s="38">
        <v>0.2</v>
      </c>
    </row>
    <row r="2625" spans="2:9" ht="12" customHeight="1">
      <c r="B2625" s="7" t="s">
        <v>5178</v>
      </c>
      <c r="C2625" s="11" t="s">
        <v>6208</v>
      </c>
      <c r="D2625" s="11" t="s">
        <v>7336</v>
      </c>
      <c r="E2625" s="4" t="s">
        <v>6042</v>
      </c>
      <c r="F2625" s="18" t="s">
        <v>6049</v>
      </c>
      <c r="G2625" s="22">
        <v>1500000</v>
      </c>
      <c r="H2625" s="22">
        <v>300000</v>
      </c>
      <c r="I2625" s="38">
        <v>0.2</v>
      </c>
    </row>
    <row r="2626" spans="2:9" ht="12" customHeight="1">
      <c r="B2626" s="7" t="s">
        <v>5170</v>
      </c>
      <c r="C2626" s="11" t="s">
        <v>6359</v>
      </c>
      <c r="D2626" s="11" t="s">
        <v>6459</v>
      </c>
      <c r="E2626" s="4" t="s">
        <v>568</v>
      </c>
      <c r="F2626" s="18" t="s">
        <v>569</v>
      </c>
      <c r="G2626" s="22">
        <v>3146069.37</v>
      </c>
      <c r="H2626" s="22">
        <v>1415731.22</v>
      </c>
      <c r="I2626" s="38">
        <v>0.45000000111249927</v>
      </c>
    </row>
    <row r="2627" spans="2:9" ht="12" customHeight="1">
      <c r="B2627" s="7" t="s">
        <v>5170</v>
      </c>
      <c r="C2627" s="11" t="s">
        <v>6359</v>
      </c>
      <c r="D2627" s="11" t="s">
        <v>6460</v>
      </c>
      <c r="E2627" s="14" t="s">
        <v>570</v>
      </c>
      <c r="F2627" s="18" t="s">
        <v>571</v>
      </c>
      <c r="G2627" s="22">
        <v>237950.72</v>
      </c>
      <c r="H2627" s="22">
        <v>71385.22</v>
      </c>
      <c r="I2627" s="38">
        <v>0.30000001681020338</v>
      </c>
    </row>
    <row r="2628" spans="2:9" ht="12" customHeight="1">
      <c r="B2628" s="7" t="s">
        <v>5170</v>
      </c>
      <c r="C2628" s="11" t="s">
        <v>6359</v>
      </c>
      <c r="D2628" s="11" t="s">
        <v>6461</v>
      </c>
      <c r="E2628" s="14" t="s">
        <v>572</v>
      </c>
      <c r="F2628" s="18" t="s">
        <v>573</v>
      </c>
      <c r="G2628" s="22">
        <v>56207.11</v>
      </c>
      <c r="H2628" s="22">
        <v>19036.09</v>
      </c>
      <c r="I2628" s="38">
        <v>0.33867761569666188</v>
      </c>
    </row>
    <row r="2629" spans="2:9" ht="12" customHeight="1">
      <c r="B2629" s="7" t="s">
        <v>5170</v>
      </c>
      <c r="C2629" s="11" t="s">
        <v>6359</v>
      </c>
      <c r="D2629" s="11" t="s">
        <v>6462</v>
      </c>
      <c r="E2629" s="4" t="s">
        <v>574</v>
      </c>
      <c r="F2629" s="18" t="s">
        <v>575</v>
      </c>
      <c r="G2629" s="22">
        <v>33131</v>
      </c>
      <c r="H2629" s="22">
        <v>9939</v>
      </c>
      <c r="I2629" s="38">
        <v>0.29999094503637075</v>
      </c>
    </row>
    <row r="2630" spans="2:9" ht="12" customHeight="1">
      <c r="B2630" s="7" t="s">
        <v>5170</v>
      </c>
      <c r="C2630" s="11" t="s">
        <v>6359</v>
      </c>
      <c r="D2630" s="11" t="s">
        <v>6463</v>
      </c>
      <c r="E2630" s="14" t="s">
        <v>576</v>
      </c>
      <c r="F2630" s="18" t="s">
        <v>577</v>
      </c>
      <c r="G2630" s="22">
        <v>110000</v>
      </c>
      <c r="H2630" s="22">
        <v>44000</v>
      </c>
      <c r="I2630" s="38">
        <v>0.4</v>
      </c>
    </row>
    <row r="2631" spans="2:9" ht="12" customHeight="1">
      <c r="B2631" s="7" t="s">
        <v>5170</v>
      </c>
      <c r="C2631" s="11" t="s">
        <v>6359</v>
      </c>
      <c r="D2631" s="11" t="s">
        <v>6464</v>
      </c>
      <c r="E2631" s="4" t="s">
        <v>578</v>
      </c>
      <c r="F2631" s="18" t="s">
        <v>579</v>
      </c>
      <c r="G2631" s="22">
        <v>37178.79</v>
      </c>
      <c r="H2631" s="22">
        <v>9707.27</v>
      </c>
      <c r="I2631" s="38">
        <v>0.261096985673821</v>
      </c>
    </row>
    <row r="2632" spans="2:9" ht="12" customHeight="1">
      <c r="B2632" s="7" t="s">
        <v>5170</v>
      </c>
      <c r="C2632" s="11" t="s">
        <v>6359</v>
      </c>
      <c r="D2632" s="11" t="s">
        <v>6465</v>
      </c>
      <c r="E2632" s="4" t="s">
        <v>580</v>
      </c>
      <c r="F2632" s="18" t="s">
        <v>581</v>
      </c>
      <c r="G2632" s="22">
        <v>595978.57999999996</v>
      </c>
      <c r="H2632" s="22">
        <v>32073.07</v>
      </c>
      <c r="I2632" s="38">
        <v>5.3815809957465252E-2</v>
      </c>
    </row>
    <row r="2633" spans="2:9" ht="12" customHeight="1">
      <c r="B2633" s="7" t="s">
        <v>5170</v>
      </c>
      <c r="C2633" s="11" t="s">
        <v>6359</v>
      </c>
      <c r="D2633" s="11" t="s">
        <v>6466</v>
      </c>
      <c r="E2633" s="4" t="s">
        <v>582</v>
      </c>
      <c r="F2633" s="18" t="s">
        <v>583</v>
      </c>
      <c r="G2633" s="22">
        <v>5390</v>
      </c>
      <c r="H2633" s="22">
        <v>1617</v>
      </c>
      <c r="I2633" s="38">
        <v>0.3</v>
      </c>
    </row>
    <row r="2634" spans="2:9" ht="12" customHeight="1">
      <c r="B2634" s="7" t="s">
        <v>5170</v>
      </c>
      <c r="C2634" s="11" t="s">
        <v>6359</v>
      </c>
      <c r="D2634" s="11" t="s">
        <v>6467</v>
      </c>
      <c r="E2634" s="4" t="s">
        <v>584</v>
      </c>
      <c r="F2634" s="18" t="s">
        <v>585</v>
      </c>
      <c r="G2634" s="22">
        <v>11340</v>
      </c>
      <c r="H2634" s="22">
        <v>5670</v>
      </c>
      <c r="I2634" s="38">
        <v>0.5</v>
      </c>
    </row>
    <row r="2635" spans="2:9" ht="12" customHeight="1">
      <c r="B2635" s="7" t="s">
        <v>5170</v>
      </c>
      <c r="C2635" s="11" t="s">
        <v>6359</v>
      </c>
      <c r="D2635" s="11" t="s">
        <v>6468</v>
      </c>
      <c r="E2635" s="4" t="s">
        <v>586</v>
      </c>
      <c r="F2635" s="18" t="s">
        <v>587</v>
      </c>
      <c r="G2635" s="22">
        <v>36400</v>
      </c>
      <c r="H2635" s="22">
        <v>12740</v>
      </c>
      <c r="I2635" s="38">
        <v>0.35</v>
      </c>
    </row>
    <row r="2636" spans="2:9" ht="12" customHeight="1">
      <c r="B2636" s="7" t="s">
        <v>5170</v>
      </c>
      <c r="C2636" s="11" t="s">
        <v>6359</v>
      </c>
      <c r="D2636" s="11" t="s">
        <v>6469</v>
      </c>
      <c r="E2636" s="4" t="s">
        <v>588</v>
      </c>
      <c r="F2636" s="18" t="s">
        <v>589</v>
      </c>
      <c r="G2636" s="22">
        <v>110000</v>
      </c>
      <c r="H2636" s="22">
        <v>29400.35</v>
      </c>
      <c r="I2636" s="38">
        <v>0.26727590909090909</v>
      </c>
    </row>
    <row r="2637" spans="2:9" ht="12" customHeight="1">
      <c r="B2637" s="7" t="s">
        <v>5170</v>
      </c>
      <c r="C2637" s="11" t="s">
        <v>6359</v>
      </c>
      <c r="D2637" s="11" t="s">
        <v>6470</v>
      </c>
      <c r="E2637" s="14" t="s">
        <v>590</v>
      </c>
      <c r="F2637" s="18" t="s">
        <v>591</v>
      </c>
      <c r="G2637" s="22">
        <v>46173.56</v>
      </c>
      <c r="H2637" s="22">
        <v>16160.75</v>
      </c>
      <c r="I2637" s="38">
        <v>0.35000008662966425</v>
      </c>
    </row>
    <row r="2638" spans="2:9" ht="12" customHeight="1">
      <c r="B2638" s="7" t="s">
        <v>5170</v>
      </c>
      <c r="C2638" s="11" t="s">
        <v>6359</v>
      </c>
      <c r="D2638" s="11" t="s">
        <v>6470</v>
      </c>
      <c r="E2638" s="14" t="s">
        <v>590</v>
      </c>
      <c r="F2638" s="18" t="s">
        <v>592</v>
      </c>
      <c r="G2638" s="22">
        <v>67257.240000000005</v>
      </c>
      <c r="H2638" s="22">
        <v>23540.03</v>
      </c>
      <c r="I2638" s="38">
        <v>0.3499999405268488</v>
      </c>
    </row>
    <row r="2639" spans="2:9" ht="12" customHeight="1">
      <c r="B2639" s="7" t="s">
        <v>5170</v>
      </c>
      <c r="C2639" s="11" t="s">
        <v>6359</v>
      </c>
      <c r="D2639" s="11" t="s">
        <v>6471</v>
      </c>
      <c r="E2639" s="4" t="s">
        <v>593</v>
      </c>
      <c r="F2639" s="18" t="s">
        <v>594</v>
      </c>
      <c r="G2639" s="22">
        <v>2780220.94</v>
      </c>
      <c r="H2639" s="22">
        <v>1014918.26</v>
      </c>
      <c r="I2639" s="38">
        <v>0.36504949854812618</v>
      </c>
    </row>
    <row r="2640" spans="2:9" ht="12" customHeight="1">
      <c r="B2640" s="7" t="s">
        <v>5170</v>
      </c>
      <c r="C2640" s="11" t="s">
        <v>6359</v>
      </c>
      <c r="D2640" s="11" t="s">
        <v>6472</v>
      </c>
      <c r="E2640" s="4" t="s">
        <v>595</v>
      </c>
      <c r="F2640" s="18" t="s">
        <v>596</v>
      </c>
      <c r="G2640" s="22">
        <v>205200</v>
      </c>
      <c r="H2640" s="22">
        <v>99450</v>
      </c>
      <c r="I2640" s="38">
        <v>0.48464912280701755</v>
      </c>
    </row>
    <row r="2641" spans="2:9" ht="12" customHeight="1">
      <c r="B2641" s="7" t="s">
        <v>5170</v>
      </c>
      <c r="C2641" s="11" t="s">
        <v>6359</v>
      </c>
      <c r="D2641" s="11" t="s">
        <v>6473</v>
      </c>
      <c r="E2641" s="4" t="s">
        <v>597</v>
      </c>
      <c r="F2641" s="18" t="s">
        <v>598</v>
      </c>
      <c r="G2641" s="22">
        <v>267510</v>
      </c>
      <c r="H2641" s="22">
        <v>77577.899999999994</v>
      </c>
      <c r="I2641" s="38">
        <v>0.28999999999999998</v>
      </c>
    </row>
    <row r="2642" spans="2:9" ht="12" customHeight="1">
      <c r="B2642" s="7" t="s">
        <v>5170</v>
      </c>
      <c r="C2642" s="11" t="s">
        <v>6359</v>
      </c>
      <c r="D2642" s="11" t="s">
        <v>6474</v>
      </c>
      <c r="E2642" s="14" t="s">
        <v>599</v>
      </c>
      <c r="F2642" s="18" t="s">
        <v>600</v>
      </c>
      <c r="G2642" s="22">
        <v>32000</v>
      </c>
      <c r="H2642" s="22">
        <v>9920</v>
      </c>
      <c r="I2642" s="38">
        <v>0.31</v>
      </c>
    </row>
    <row r="2643" spans="2:9" ht="12" customHeight="1">
      <c r="B2643" s="7" t="s">
        <v>5170</v>
      </c>
      <c r="C2643" s="11" t="s">
        <v>6359</v>
      </c>
      <c r="D2643" s="11" t="s">
        <v>6475</v>
      </c>
      <c r="E2643" s="4" t="s">
        <v>601</v>
      </c>
      <c r="F2643" s="18" t="s">
        <v>602</v>
      </c>
      <c r="G2643" s="22">
        <v>24000</v>
      </c>
      <c r="H2643" s="22">
        <v>12000</v>
      </c>
      <c r="I2643" s="38">
        <v>0.5</v>
      </c>
    </row>
    <row r="2644" spans="2:9" ht="12" customHeight="1">
      <c r="B2644" s="7" t="s">
        <v>5170</v>
      </c>
      <c r="C2644" s="11" t="s">
        <v>6359</v>
      </c>
      <c r="D2644" s="11" t="s">
        <v>6461</v>
      </c>
      <c r="E2644" s="4" t="s">
        <v>572</v>
      </c>
      <c r="F2644" s="18" t="s">
        <v>603</v>
      </c>
      <c r="G2644" s="22">
        <v>9270.1</v>
      </c>
      <c r="H2644" s="22">
        <v>6025.57</v>
      </c>
      <c r="I2644" s="38">
        <v>0.65000053936850732</v>
      </c>
    </row>
    <row r="2645" spans="2:9" ht="12" customHeight="1">
      <c r="B2645" s="7" t="s">
        <v>5170</v>
      </c>
      <c r="C2645" s="11" t="s">
        <v>6359</v>
      </c>
      <c r="D2645" s="11" t="s">
        <v>6461</v>
      </c>
      <c r="E2645" s="14" t="s">
        <v>572</v>
      </c>
      <c r="F2645" s="18" t="s">
        <v>604</v>
      </c>
      <c r="G2645" s="22">
        <v>60000</v>
      </c>
      <c r="H2645" s="22">
        <v>36000</v>
      </c>
      <c r="I2645" s="38">
        <v>0.6</v>
      </c>
    </row>
    <row r="2646" spans="2:9" ht="12" customHeight="1">
      <c r="B2646" s="7" t="s">
        <v>5170</v>
      </c>
      <c r="C2646" s="11" t="s">
        <v>6359</v>
      </c>
      <c r="D2646" s="11" t="s">
        <v>6461</v>
      </c>
      <c r="E2646" s="14" t="s">
        <v>572</v>
      </c>
      <c r="F2646" s="18" t="s">
        <v>605</v>
      </c>
      <c r="G2646" s="22">
        <v>35990</v>
      </c>
      <c r="H2646" s="22">
        <v>21594</v>
      </c>
      <c r="I2646" s="38">
        <v>0.6</v>
      </c>
    </row>
    <row r="2647" spans="2:9" ht="12" customHeight="1">
      <c r="B2647" s="7" t="s">
        <v>5170</v>
      </c>
      <c r="C2647" s="11" t="s">
        <v>6359</v>
      </c>
      <c r="D2647" s="11" t="s">
        <v>6476</v>
      </c>
      <c r="E2647" s="4" t="s">
        <v>606</v>
      </c>
      <c r="F2647" s="18" t="s">
        <v>607</v>
      </c>
      <c r="G2647" s="22">
        <v>3778000</v>
      </c>
      <c r="H2647" s="22">
        <v>767098.54</v>
      </c>
      <c r="I2647" s="38">
        <v>0.20304355214399153</v>
      </c>
    </row>
    <row r="2648" spans="2:9" ht="12" customHeight="1">
      <c r="B2648" s="7" t="s">
        <v>5170</v>
      </c>
      <c r="C2648" s="11" t="s">
        <v>6360</v>
      </c>
      <c r="D2648" s="11" t="s">
        <v>6477</v>
      </c>
      <c r="E2648" s="4" t="s">
        <v>608</v>
      </c>
      <c r="F2648" s="18" t="s">
        <v>609</v>
      </c>
      <c r="G2648" s="22">
        <v>4065</v>
      </c>
      <c r="H2648" s="22">
        <v>1626</v>
      </c>
      <c r="I2648" s="38">
        <v>0.4</v>
      </c>
    </row>
    <row r="2649" spans="2:9" ht="12" customHeight="1">
      <c r="B2649" s="7" t="s">
        <v>5170</v>
      </c>
      <c r="C2649" s="11" t="s">
        <v>6360</v>
      </c>
      <c r="D2649" s="11" t="s">
        <v>6478</v>
      </c>
      <c r="E2649" s="4" t="s">
        <v>610</v>
      </c>
      <c r="F2649" s="18" t="s">
        <v>611</v>
      </c>
      <c r="G2649" s="22">
        <v>109107</v>
      </c>
      <c r="H2649" s="22">
        <v>43643</v>
      </c>
      <c r="I2649" s="38">
        <v>0.40000183306295656</v>
      </c>
    </row>
    <row r="2650" spans="2:9" ht="12" customHeight="1">
      <c r="B2650" s="7" t="s">
        <v>5170</v>
      </c>
      <c r="C2650" s="11" t="s">
        <v>6360</v>
      </c>
      <c r="D2650" s="11" t="s">
        <v>6479</v>
      </c>
      <c r="E2650" s="4" t="s">
        <v>612</v>
      </c>
      <c r="F2650" s="18" t="s">
        <v>613</v>
      </c>
      <c r="G2650" s="22">
        <v>167400</v>
      </c>
      <c r="H2650" s="22">
        <v>66960</v>
      </c>
      <c r="I2650" s="38">
        <v>0.4</v>
      </c>
    </row>
    <row r="2651" spans="2:9" ht="12" customHeight="1">
      <c r="B2651" s="7" t="s">
        <v>5170</v>
      </c>
      <c r="C2651" s="11" t="s">
        <v>6360</v>
      </c>
      <c r="D2651" s="11" t="s">
        <v>6480</v>
      </c>
      <c r="E2651" s="4" t="s">
        <v>614</v>
      </c>
      <c r="F2651" s="18" t="s">
        <v>615</v>
      </c>
      <c r="G2651" s="22">
        <v>2043645</v>
      </c>
      <c r="H2651" s="22">
        <v>585002</v>
      </c>
      <c r="I2651" s="38">
        <v>0.28625421734205303</v>
      </c>
    </row>
    <row r="2652" spans="2:9" ht="12" customHeight="1">
      <c r="B2652" s="7" t="s">
        <v>5170</v>
      </c>
      <c r="C2652" s="11" t="s">
        <v>6360</v>
      </c>
      <c r="D2652" s="11" t="s">
        <v>6481</v>
      </c>
      <c r="E2652" s="4" t="s">
        <v>616</v>
      </c>
      <c r="F2652" s="18" t="s">
        <v>617</v>
      </c>
      <c r="G2652" s="22">
        <v>589000</v>
      </c>
      <c r="H2652" s="22">
        <v>176700</v>
      </c>
      <c r="I2652" s="38">
        <v>0.3</v>
      </c>
    </row>
    <row r="2653" spans="2:9" ht="12" customHeight="1">
      <c r="B2653" s="7" t="s">
        <v>5170</v>
      </c>
      <c r="C2653" s="11" t="s">
        <v>6360</v>
      </c>
      <c r="D2653" s="11" t="s">
        <v>6482</v>
      </c>
      <c r="E2653" s="4" t="s">
        <v>618</v>
      </c>
      <c r="F2653" s="18" t="s">
        <v>619</v>
      </c>
      <c r="G2653" s="22">
        <v>2077349</v>
      </c>
      <c r="H2653" s="22">
        <v>606261</v>
      </c>
      <c r="I2653" s="38">
        <v>0.29184359488944805</v>
      </c>
    </row>
    <row r="2654" spans="2:9" ht="12" customHeight="1">
      <c r="B2654" s="7" t="s">
        <v>5170</v>
      </c>
      <c r="C2654" s="11" t="s">
        <v>6360</v>
      </c>
      <c r="D2654" s="11" t="s">
        <v>6483</v>
      </c>
      <c r="E2654" s="14" t="s">
        <v>620</v>
      </c>
      <c r="F2654" s="18" t="s">
        <v>621</v>
      </c>
      <c r="G2654" s="22">
        <v>2165</v>
      </c>
      <c r="H2654" s="22">
        <v>1083</v>
      </c>
      <c r="I2654" s="38">
        <v>0.50023094688221714</v>
      </c>
    </row>
    <row r="2655" spans="2:9" ht="12" customHeight="1">
      <c r="B2655" s="7" t="s">
        <v>5170</v>
      </c>
      <c r="C2655" s="11" t="s">
        <v>6360</v>
      </c>
      <c r="D2655" s="11" t="s">
        <v>6484</v>
      </c>
      <c r="E2655" s="4" t="s">
        <v>622</v>
      </c>
      <c r="F2655" s="18" t="s">
        <v>623</v>
      </c>
      <c r="G2655" s="22">
        <v>504349</v>
      </c>
      <c r="H2655" s="22">
        <v>151305</v>
      </c>
      <c r="I2655" s="38">
        <v>0.30000059482620167</v>
      </c>
    </row>
    <row r="2656" spans="2:9" ht="12" customHeight="1">
      <c r="B2656" s="7" t="s">
        <v>5170</v>
      </c>
      <c r="C2656" s="11" t="s">
        <v>6360</v>
      </c>
      <c r="D2656" s="11" t="s">
        <v>6485</v>
      </c>
      <c r="E2656" s="4" t="s">
        <v>624</v>
      </c>
      <c r="F2656" s="18" t="s">
        <v>625</v>
      </c>
      <c r="G2656" s="22">
        <v>15943</v>
      </c>
      <c r="H2656" s="22">
        <v>3986</v>
      </c>
      <c r="I2656" s="38">
        <v>0.25001568086307469</v>
      </c>
    </row>
    <row r="2657" spans="2:9" ht="12" customHeight="1">
      <c r="B2657" s="7" t="s">
        <v>5170</v>
      </c>
      <c r="C2657" s="11" t="s">
        <v>6360</v>
      </c>
      <c r="D2657" s="11" t="s">
        <v>6486</v>
      </c>
      <c r="E2657" s="4" t="s">
        <v>626</v>
      </c>
      <c r="F2657" s="18" t="s">
        <v>627</v>
      </c>
      <c r="G2657" s="22">
        <v>473010</v>
      </c>
      <c r="H2657" s="22">
        <v>189204</v>
      </c>
      <c r="I2657" s="38">
        <v>0.4</v>
      </c>
    </row>
    <row r="2658" spans="2:9" ht="12" customHeight="1">
      <c r="B2658" s="7" t="s">
        <v>5170</v>
      </c>
      <c r="C2658" s="11" t="s">
        <v>6360</v>
      </c>
      <c r="D2658" s="11" t="s">
        <v>6487</v>
      </c>
      <c r="E2658" s="4" t="s">
        <v>628</v>
      </c>
      <c r="F2658" s="18" t="s">
        <v>629</v>
      </c>
      <c r="G2658" s="22">
        <v>93500</v>
      </c>
      <c r="H2658" s="22">
        <v>37400</v>
      </c>
      <c r="I2658" s="38">
        <v>0.4</v>
      </c>
    </row>
    <row r="2659" spans="2:9" ht="12" customHeight="1">
      <c r="B2659" s="7" t="s">
        <v>5170</v>
      </c>
      <c r="C2659" s="11" t="s">
        <v>6360</v>
      </c>
      <c r="D2659" s="11" t="s">
        <v>6488</v>
      </c>
      <c r="E2659" s="4" t="s">
        <v>630</v>
      </c>
      <c r="F2659" s="18" t="s">
        <v>631</v>
      </c>
      <c r="G2659" s="22">
        <v>760540</v>
      </c>
      <c r="H2659" s="22">
        <v>228162</v>
      </c>
      <c r="I2659" s="38">
        <v>0.3</v>
      </c>
    </row>
    <row r="2660" spans="2:9" ht="12" customHeight="1">
      <c r="B2660" s="7" t="s">
        <v>5170</v>
      </c>
      <c r="C2660" s="11" t="s">
        <v>6360</v>
      </c>
      <c r="D2660" s="11" t="s">
        <v>6489</v>
      </c>
      <c r="E2660" s="4" t="s">
        <v>632</v>
      </c>
      <c r="F2660" s="18" t="s">
        <v>633</v>
      </c>
      <c r="G2660" s="22">
        <v>146880</v>
      </c>
      <c r="H2660" s="22">
        <v>58752</v>
      </c>
      <c r="I2660" s="38">
        <v>0.4</v>
      </c>
    </row>
    <row r="2661" spans="2:9" ht="12" customHeight="1">
      <c r="B2661" s="7" t="s">
        <v>5170</v>
      </c>
      <c r="C2661" s="11" t="s">
        <v>6360</v>
      </c>
      <c r="D2661" s="11" t="s">
        <v>6490</v>
      </c>
      <c r="E2661" s="4" t="s">
        <v>634</v>
      </c>
      <c r="F2661" s="18" t="s">
        <v>635</v>
      </c>
      <c r="G2661" s="22">
        <v>130000</v>
      </c>
      <c r="H2661" s="22">
        <v>20000</v>
      </c>
      <c r="I2661" s="38">
        <v>0.15384615384615385</v>
      </c>
    </row>
    <row r="2662" spans="2:9" ht="12" customHeight="1">
      <c r="B2662" s="7" t="s">
        <v>5170</v>
      </c>
      <c r="C2662" s="11" t="s">
        <v>6360</v>
      </c>
      <c r="D2662" s="11" t="s">
        <v>6491</v>
      </c>
      <c r="E2662" s="4" t="s">
        <v>636</v>
      </c>
      <c r="F2662" s="18" t="s">
        <v>637</v>
      </c>
      <c r="G2662" s="22">
        <v>802173</v>
      </c>
      <c r="H2662" s="22">
        <v>320869</v>
      </c>
      <c r="I2662" s="38">
        <v>0.39999975067722299</v>
      </c>
    </row>
    <row r="2663" spans="2:9" ht="12" customHeight="1">
      <c r="B2663" s="7" t="s">
        <v>5170</v>
      </c>
      <c r="C2663" s="11" t="s">
        <v>6360</v>
      </c>
      <c r="D2663" s="11" t="s">
        <v>6492</v>
      </c>
      <c r="E2663" s="4" t="s">
        <v>638</v>
      </c>
      <c r="F2663" s="18" t="s">
        <v>639</v>
      </c>
      <c r="G2663" s="22">
        <v>571500</v>
      </c>
      <c r="H2663" s="22">
        <v>159250</v>
      </c>
      <c r="I2663" s="38">
        <v>0.27865266841644792</v>
      </c>
    </row>
    <row r="2664" spans="2:9" ht="12" customHeight="1">
      <c r="B2664" s="7" t="s">
        <v>5170</v>
      </c>
      <c r="C2664" s="11" t="s">
        <v>6360</v>
      </c>
      <c r="D2664" s="11" t="s">
        <v>6492</v>
      </c>
      <c r="E2664" s="4" t="s">
        <v>638</v>
      </c>
      <c r="F2664" s="18" t="s">
        <v>640</v>
      </c>
      <c r="G2664" s="22">
        <v>242248</v>
      </c>
      <c r="H2664" s="22">
        <v>74377</v>
      </c>
      <c r="I2664" s="38">
        <v>0.30702833459925366</v>
      </c>
    </row>
    <row r="2665" spans="2:9" ht="12" customHeight="1">
      <c r="B2665" s="7" t="s">
        <v>5170</v>
      </c>
      <c r="C2665" s="11" t="s">
        <v>6360</v>
      </c>
      <c r="D2665" s="11" t="s">
        <v>6493</v>
      </c>
      <c r="E2665" s="4" t="s">
        <v>641</v>
      </c>
      <c r="F2665" s="18" t="s">
        <v>642</v>
      </c>
      <c r="G2665" s="22">
        <v>899737</v>
      </c>
      <c r="H2665" s="22">
        <v>359895</v>
      </c>
      <c r="I2665" s="38">
        <v>0.40000022228717946</v>
      </c>
    </row>
    <row r="2666" spans="2:9" ht="12" customHeight="1">
      <c r="B2666" s="7" t="s">
        <v>5170</v>
      </c>
      <c r="C2666" s="11" t="s">
        <v>6360</v>
      </c>
      <c r="D2666" s="11" t="s">
        <v>6494</v>
      </c>
      <c r="E2666" s="4" t="s">
        <v>643</v>
      </c>
      <c r="F2666" s="18" t="s">
        <v>644</v>
      </c>
      <c r="G2666" s="22">
        <v>175108</v>
      </c>
      <c r="H2666" s="22">
        <v>70043</v>
      </c>
      <c r="I2666" s="38">
        <v>0.39999885784772826</v>
      </c>
    </row>
    <row r="2667" spans="2:9" ht="12" customHeight="1">
      <c r="B2667" s="7" t="s">
        <v>5170</v>
      </c>
      <c r="C2667" s="11" t="s">
        <v>6360</v>
      </c>
      <c r="D2667" s="11" t="s">
        <v>6494</v>
      </c>
      <c r="E2667" s="4" t="s">
        <v>643</v>
      </c>
      <c r="F2667" s="18" t="s">
        <v>645</v>
      </c>
      <c r="G2667" s="22">
        <v>2200000</v>
      </c>
      <c r="H2667" s="22">
        <v>556120</v>
      </c>
      <c r="I2667" s="38">
        <v>0.25278181818181816</v>
      </c>
    </row>
    <row r="2668" spans="2:9" ht="12" customHeight="1">
      <c r="B2668" s="7" t="s">
        <v>5170</v>
      </c>
      <c r="C2668" s="11" t="s">
        <v>6360</v>
      </c>
      <c r="D2668" s="11" t="s">
        <v>6495</v>
      </c>
      <c r="E2668" s="4" t="s">
        <v>646</v>
      </c>
      <c r="F2668" s="18" t="s">
        <v>647</v>
      </c>
      <c r="G2668" s="22">
        <v>1600000</v>
      </c>
      <c r="H2668" s="22">
        <v>800000</v>
      </c>
      <c r="I2668" s="38">
        <v>0.5</v>
      </c>
    </row>
    <row r="2669" spans="2:9" ht="12" customHeight="1">
      <c r="B2669" s="7" t="s">
        <v>5170</v>
      </c>
      <c r="C2669" s="11" t="s">
        <v>6360</v>
      </c>
      <c r="D2669" s="11" t="s">
        <v>6495</v>
      </c>
      <c r="E2669" s="14" t="s">
        <v>646</v>
      </c>
      <c r="F2669" s="18" t="s">
        <v>648</v>
      </c>
      <c r="G2669" s="22">
        <v>60495</v>
      </c>
      <c r="H2669" s="22">
        <v>30248</v>
      </c>
      <c r="I2669" s="38">
        <v>0.50000826514587982</v>
      </c>
    </row>
    <row r="2670" spans="2:9" ht="12" customHeight="1">
      <c r="B2670" s="7" t="s">
        <v>5170</v>
      </c>
      <c r="C2670" s="11" t="s">
        <v>6360</v>
      </c>
      <c r="D2670" s="11" t="s">
        <v>649</v>
      </c>
      <c r="E2670" s="4" t="s">
        <v>650</v>
      </c>
      <c r="F2670" s="18" t="s">
        <v>651</v>
      </c>
      <c r="G2670" s="22">
        <v>2396939</v>
      </c>
      <c r="H2670" s="22">
        <v>1114470</v>
      </c>
      <c r="I2670" s="38">
        <v>0.46495551200927515</v>
      </c>
    </row>
    <row r="2671" spans="2:9" ht="12" customHeight="1">
      <c r="B2671" s="7" t="s">
        <v>5170</v>
      </c>
      <c r="C2671" s="11" t="s">
        <v>6360</v>
      </c>
      <c r="D2671" s="11" t="s">
        <v>6496</v>
      </c>
      <c r="E2671" s="4" t="s">
        <v>652</v>
      </c>
      <c r="F2671" s="18" t="s">
        <v>653</v>
      </c>
      <c r="G2671" s="22">
        <v>165145</v>
      </c>
      <c r="H2671" s="22">
        <v>66058</v>
      </c>
      <c r="I2671" s="38">
        <v>0.4</v>
      </c>
    </row>
    <row r="2672" spans="2:9" ht="12" customHeight="1">
      <c r="B2672" s="7" t="s">
        <v>5170</v>
      </c>
      <c r="C2672" s="11" t="s">
        <v>6360</v>
      </c>
      <c r="D2672" s="11" t="s">
        <v>654</v>
      </c>
      <c r="E2672" s="4" t="s">
        <v>655</v>
      </c>
      <c r="F2672" s="18" t="s">
        <v>656</v>
      </c>
      <c r="G2672" s="22">
        <v>17392</v>
      </c>
      <c r="H2672" s="22">
        <v>6957</v>
      </c>
      <c r="I2672" s="38">
        <v>0.40001149954001841</v>
      </c>
    </row>
    <row r="2673" spans="2:9" ht="12" customHeight="1">
      <c r="B2673" s="7" t="s">
        <v>5170</v>
      </c>
      <c r="C2673" s="11" t="s">
        <v>6360</v>
      </c>
      <c r="D2673" s="11" t="s">
        <v>657</v>
      </c>
      <c r="E2673" s="4" t="s">
        <v>658</v>
      </c>
      <c r="F2673" s="18" t="s">
        <v>659</v>
      </c>
      <c r="G2673" s="22">
        <v>80000</v>
      </c>
      <c r="H2673" s="22">
        <v>32000</v>
      </c>
      <c r="I2673" s="38">
        <v>0.4</v>
      </c>
    </row>
    <row r="2674" spans="2:9" ht="12" customHeight="1">
      <c r="B2674" s="7" t="s">
        <v>5170</v>
      </c>
      <c r="C2674" s="11" t="s">
        <v>6360</v>
      </c>
      <c r="D2674" s="11" t="s">
        <v>6497</v>
      </c>
      <c r="E2674" s="4" t="s">
        <v>660</v>
      </c>
      <c r="F2674" s="18" t="s">
        <v>661</v>
      </c>
      <c r="G2674" s="22">
        <v>102932</v>
      </c>
      <c r="H2674" s="22">
        <v>41173</v>
      </c>
      <c r="I2674" s="38">
        <v>0.40000194303035014</v>
      </c>
    </row>
    <row r="2675" spans="2:9" ht="12" customHeight="1">
      <c r="B2675" s="7" t="s">
        <v>5170</v>
      </c>
      <c r="C2675" s="11" t="s">
        <v>6360</v>
      </c>
      <c r="D2675" s="11" t="s">
        <v>6498</v>
      </c>
      <c r="E2675" s="14" t="s">
        <v>662</v>
      </c>
      <c r="F2675" s="18" t="s">
        <v>663</v>
      </c>
      <c r="G2675" s="22">
        <v>795000</v>
      </c>
      <c r="H2675" s="22">
        <v>309159</v>
      </c>
      <c r="I2675" s="38">
        <v>0.38887924528301887</v>
      </c>
    </row>
    <row r="2676" spans="2:9" ht="12" customHeight="1">
      <c r="B2676" s="7" t="s">
        <v>5170</v>
      </c>
      <c r="C2676" s="11" t="s">
        <v>6360</v>
      </c>
      <c r="D2676" s="11" t="s">
        <v>6499</v>
      </c>
      <c r="E2676" s="14" t="s">
        <v>664</v>
      </c>
      <c r="F2676" s="18" t="s">
        <v>665</v>
      </c>
      <c r="G2676" s="22">
        <v>523592</v>
      </c>
      <c r="H2676" s="22">
        <v>209437</v>
      </c>
      <c r="I2676" s="38">
        <v>0.40000038197680637</v>
      </c>
    </row>
    <row r="2677" spans="2:9" ht="12" customHeight="1">
      <c r="B2677" s="7" t="s">
        <v>5170</v>
      </c>
      <c r="C2677" s="11" t="s">
        <v>6360</v>
      </c>
      <c r="D2677" s="11" t="s">
        <v>6500</v>
      </c>
      <c r="E2677" s="4" t="s">
        <v>666</v>
      </c>
      <c r="F2677" s="18" t="s">
        <v>667</v>
      </c>
      <c r="G2677" s="22">
        <v>3085754</v>
      </c>
      <c r="H2677" s="22">
        <v>300000</v>
      </c>
      <c r="I2677" s="38">
        <v>9.7220970952318297E-2</v>
      </c>
    </row>
    <row r="2678" spans="2:9" ht="12" customHeight="1">
      <c r="B2678" s="7" t="s">
        <v>5170</v>
      </c>
      <c r="C2678" s="11" t="s">
        <v>6360</v>
      </c>
      <c r="D2678" s="11" t="s">
        <v>6500</v>
      </c>
      <c r="E2678" s="4" t="s">
        <v>666</v>
      </c>
      <c r="F2678" s="18" t="s">
        <v>668</v>
      </c>
      <c r="G2678" s="22">
        <v>54700</v>
      </c>
      <c r="H2678" s="22">
        <v>10940</v>
      </c>
      <c r="I2678" s="38">
        <v>0.2</v>
      </c>
    </row>
    <row r="2679" spans="2:9" ht="12" customHeight="1">
      <c r="B2679" s="7" t="s">
        <v>5170</v>
      </c>
      <c r="C2679" s="11" t="s">
        <v>6360</v>
      </c>
      <c r="D2679" s="11" t="s">
        <v>657</v>
      </c>
      <c r="E2679" s="14" t="s">
        <v>669</v>
      </c>
      <c r="F2679" s="18" t="s">
        <v>670</v>
      </c>
      <c r="G2679" s="22">
        <v>1428890</v>
      </c>
      <c r="H2679" s="22">
        <v>450000</v>
      </c>
      <c r="I2679" s="38">
        <v>0.31492977066114258</v>
      </c>
    </row>
    <row r="2680" spans="2:9" ht="12" customHeight="1">
      <c r="B2680" s="7" t="s">
        <v>5174</v>
      </c>
      <c r="C2680" s="11" t="s">
        <v>6374</v>
      </c>
      <c r="D2680" s="11" t="s">
        <v>2380</v>
      </c>
      <c r="E2680" s="4" t="s">
        <v>2381</v>
      </c>
      <c r="F2680" s="18" t="s">
        <v>2382</v>
      </c>
      <c r="G2680" s="22">
        <v>608000</v>
      </c>
      <c r="H2680" s="22">
        <v>304000</v>
      </c>
      <c r="I2680" s="38">
        <v>0.5</v>
      </c>
    </row>
    <row r="2681" spans="2:9" ht="12" customHeight="1">
      <c r="B2681" s="7" t="s">
        <v>5174</v>
      </c>
      <c r="C2681" s="11" t="s">
        <v>6374</v>
      </c>
      <c r="D2681" s="11" t="s">
        <v>2383</v>
      </c>
      <c r="E2681" s="4" t="s">
        <v>2384</v>
      </c>
      <c r="F2681" s="18" t="s">
        <v>2385</v>
      </c>
      <c r="G2681" s="22">
        <v>397000</v>
      </c>
      <c r="H2681" s="22">
        <v>198500</v>
      </c>
      <c r="I2681" s="38">
        <v>0.5</v>
      </c>
    </row>
    <row r="2682" spans="2:9" ht="12" customHeight="1">
      <c r="B2682" s="7" t="s">
        <v>5174</v>
      </c>
      <c r="C2682" s="11" t="s">
        <v>6374</v>
      </c>
      <c r="D2682" s="11" t="s">
        <v>2386</v>
      </c>
      <c r="E2682" s="4" t="s">
        <v>2387</v>
      </c>
      <c r="F2682" s="18" t="s">
        <v>2388</v>
      </c>
      <c r="G2682" s="22">
        <v>593000</v>
      </c>
      <c r="H2682" s="22">
        <v>296500</v>
      </c>
      <c r="I2682" s="38">
        <v>0.5</v>
      </c>
    </row>
    <row r="2683" spans="2:9" ht="12" customHeight="1">
      <c r="B2683" s="7" t="s">
        <v>5174</v>
      </c>
      <c r="C2683" s="11" t="s">
        <v>6374</v>
      </c>
      <c r="D2683" s="11" t="s">
        <v>2389</v>
      </c>
      <c r="E2683" s="4" t="s">
        <v>2390</v>
      </c>
      <c r="F2683" s="18" t="s">
        <v>2391</v>
      </c>
      <c r="G2683" s="22">
        <v>500000</v>
      </c>
      <c r="H2683" s="22">
        <v>200000</v>
      </c>
      <c r="I2683" s="38">
        <v>0.4</v>
      </c>
    </row>
    <row r="2684" spans="2:9" ht="12" customHeight="1">
      <c r="B2684" s="7" t="s">
        <v>5174</v>
      </c>
      <c r="C2684" s="11" t="s">
        <v>6374</v>
      </c>
      <c r="D2684" s="11" t="s">
        <v>2392</v>
      </c>
      <c r="E2684" s="4" t="s">
        <v>2393</v>
      </c>
      <c r="F2684" s="18" t="s">
        <v>2394</v>
      </c>
      <c r="G2684" s="22">
        <v>2100000</v>
      </c>
      <c r="H2684" s="22">
        <v>500000</v>
      </c>
      <c r="I2684" s="38">
        <v>0.23809523809523808</v>
      </c>
    </row>
    <row r="2685" spans="2:9" ht="12" customHeight="1">
      <c r="B2685" s="7" t="s">
        <v>5174</v>
      </c>
      <c r="C2685" s="11" t="s">
        <v>6374</v>
      </c>
      <c r="D2685" s="11" t="s">
        <v>2395</v>
      </c>
      <c r="E2685" s="4" t="s">
        <v>2396</v>
      </c>
      <c r="F2685" s="18" t="s">
        <v>2397</v>
      </c>
      <c r="G2685" s="22">
        <v>1255157</v>
      </c>
      <c r="H2685" s="22">
        <v>478563</v>
      </c>
      <c r="I2685" s="38">
        <v>0.38127740195051296</v>
      </c>
    </row>
    <row r="2686" spans="2:9" ht="12" customHeight="1">
      <c r="B2686" s="7" t="s">
        <v>5174</v>
      </c>
      <c r="C2686" s="11" t="s">
        <v>6374</v>
      </c>
      <c r="D2686" s="11" t="s">
        <v>2398</v>
      </c>
      <c r="E2686" s="4" t="s">
        <v>2399</v>
      </c>
      <c r="F2686" s="18" t="s">
        <v>2400</v>
      </c>
      <c r="G2686" s="22">
        <v>268140</v>
      </c>
      <c r="H2686" s="22">
        <v>135820</v>
      </c>
      <c r="I2686" s="38">
        <v>0.50652644141120307</v>
      </c>
    </row>
    <row r="2687" spans="2:9" ht="12" customHeight="1">
      <c r="B2687" s="7" t="s">
        <v>5174</v>
      </c>
      <c r="C2687" s="11" t="s">
        <v>6374</v>
      </c>
      <c r="D2687" s="11" t="s">
        <v>2401</v>
      </c>
      <c r="E2687" s="4" t="s">
        <v>2402</v>
      </c>
      <c r="F2687" s="18" t="s">
        <v>2403</v>
      </c>
      <c r="G2687" s="22">
        <v>5616750</v>
      </c>
      <c r="H2687" s="22">
        <v>600000</v>
      </c>
      <c r="I2687" s="38">
        <v>0.10682334089998664</v>
      </c>
    </row>
    <row r="2688" spans="2:9" ht="12" customHeight="1">
      <c r="B2688" s="7" t="s">
        <v>5174</v>
      </c>
      <c r="C2688" s="11" t="s">
        <v>6374</v>
      </c>
      <c r="D2688" s="11" t="s">
        <v>2404</v>
      </c>
      <c r="E2688" s="4" t="s">
        <v>2405</v>
      </c>
      <c r="F2688" s="18" t="s">
        <v>2406</v>
      </c>
      <c r="G2688" s="22">
        <v>1950000</v>
      </c>
      <c r="H2688" s="22">
        <v>480000</v>
      </c>
      <c r="I2688" s="38">
        <v>0.24615384615384617</v>
      </c>
    </row>
    <row r="2689" spans="2:9" ht="12" customHeight="1">
      <c r="B2689" s="7" t="s">
        <v>5174</v>
      </c>
      <c r="C2689" s="11" t="s">
        <v>6374</v>
      </c>
      <c r="D2689" s="11" t="s">
        <v>2407</v>
      </c>
      <c r="E2689" s="4" t="s">
        <v>2408</v>
      </c>
      <c r="F2689" s="18" t="s">
        <v>2409</v>
      </c>
      <c r="G2689" s="22">
        <v>773340</v>
      </c>
      <c r="H2689" s="22">
        <v>300000</v>
      </c>
      <c r="I2689" s="38">
        <v>0.38792769027853208</v>
      </c>
    </row>
    <row r="2690" spans="2:9" ht="12" customHeight="1">
      <c r="B2690" s="7" t="s">
        <v>5174</v>
      </c>
      <c r="C2690" s="11" t="s">
        <v>6374</v>
      </c>
      <c r="D2690" s="11" t="s">
        <v>2410</v>
      </c>
      <c r="E2690" s="4" t="s">
        <v>2411</v>
      </c>
      <c r="F2690" s="18" t="s">
        <v>2412</v>
      </c>
      <c r="G2690" s="22">
        <v>400197</v>
      </c>
      <c r="H2690" s="22">
        <v>100000</v>
      </c>
      <c r="I2690" s="38">
        <v>0.24987693560921245</v>
      </c>
    </row>
    <row r="2691" spans="2:9" ht="12" customHeight="1">
      <c r="B2691" s="7" t="s">
        <v>5174</v>
      </c>
      <c r="C2691" s="11" t="s">
        <v>6374</v>
      </c>
      <c r="D2691" s="11" t="s">
        <v>2413</v>
      </c>
      <c r="E2691" s="4" t="s">
        <v>2414</v>
      </c>
      <c r="F2691" s="18" t="s">
        <v>2415</v>
      </c>
      <c r="G2691" s="22">
        <v>800000</v>
      </c>
      <c r="H2691" s="22">
        <v>193993</v>
      </c>
      <c r="I2691" s="38">
        <v>0.24249124999999999</v>
      </c>
    </row>
    <row r="2692" spans="2:9" ht="12" customHeight="1">
      <c r="B2692" s="7" t="s">
        <v>5178</v>
      </c>
      <c r="C2692" s="11" t="s">
        <v>6393</v>
      </c>
      <c r="D2692" s="11" t="s">
        <v>7339</v>
      </c>
      <c r="E2692" s="14" t="s">
        <v>6050</v>
      </c>
      <c r="F2692" s="18" t="s">
        <v>6051</v>
      </c>
      <c r="G2692" s="22">
        <v>768604.36</v>
      </c>
      <c r="H2692" s="22">
        <v>200000</v>
      </c>
      <c r="I2692" s="38">
        <v>0.26021189887603552</v>
      </c>
    </row>
    <row r="2693" spans="2:9" ht="12" customHeight="1">
      <c r="B2693" s="7" t="s">
        <v>5178</v>
      </c>
      <c r="C2693" s="11" t="s">
        <v>6393</v>
      </c>
      <c r="D2693" s="11" t="s">
        <v>7339</v>
      </c>
      <c r="E2693" s="14" t="s">
        <v>6050</v>
      </c>
      <c r="F2693" s="18" t="s">
        <v>6052</v>
      </c>
      <c r="G2693" s="22">
        <v>2360015</v>
      </c>
      <c r="H2693" s="22">
        <v>400000</v>
      </c>
      <c r="I2693" s="38">
        <v>0.16949044815393122</v>
      </c>
    </row>
    <row r="2694" spans="2:9" ht="12" customHeight="1">
      <c r="B2694" s="7" t="s">
        <v>5178</v>
      </c>
      <c r="C2694" s="11" t="s">
        <v>6393</v>
      </c>
      <c r="D2694" s="11" t="s">
        <v>7340</v>
      </c>
      <c r="E2694" s="14" t="s">
        <v>6053</v>
      </c>
      <c r="F2694" s="18" t="s">
        <v>6054</v>
      </c>
      <c r="G2694" s="22">
        <v>160000</v>
      </c>
      <c r="H2694" s="22">
        <v>24000</v>
      </c>
      <c r="I2694" s="38">
        <v>0.15</v>
      </c>
    </row>
    <row r="2695" spans="2:9" ht="12" customHeight="1">
      <c r="B2695" s="7" t="s">
        <v>5178</v>
      </c>
      <c r="C2695" s="11" t="s">
        <v>6393</v>
      </c>
      <c r="D2695" s="11" t="s">
        <v>7341</v>
      </c>
      <c r="E2695" s="14" t="s">
        <v>6055</v>
      </c>
      <c r="F2695" s="18" t="s">
        <v>6056</v>
      </c>
      <c r="G2695" s="22">
        <v>113444</v>
      </c>
      <c r="H2695" s="22">
        <v>30000</v>
      </c>
      <c r="I2695" s="38">
        <v>0.26444765699375905</v>
      </c>
    </row>
    <row r="2696" spans="2:9" ht="12" customHeight="1">
      <c r="B2696" s="7" t="s">
        <v>5178</v>
      </c>
      <c r="C2696" s="11" t="s">
        <v>6393</v>
      </c>
      <c r="D2696" s="11" t="s">
        <v>7342</v>
      </c>
      <c r="E2696" s="14" t="s">
        <v>6057</v>
      </c>
      <c r="F2696" s="18" t="s">
        <v>6058</v>
      </c>
      <c r="G2696" s="22">
        <v>4050</v>
      </c>
      <c r="H2696" s="22">
        <v>1000</v>
      </c>
      <c r="I2696" s="38">
        <v>0.24691358024691357</v>
      </c>
    </row>
    <row r="2697" spans="2:9" ht="12" customHeight="1">
      <c r="B2697" s="7" t="s">
        <v>5178</v>
      </c>
      <c r="C2697" s="11" t="s">
        <v>6393</v>
      </c>
      <c r="D2697" s="11" t="s">
        <v>7343</v>
      </c>
      <c r="E2697" s="14" t="s">
        <v>6059</v>
      </c>
      <c r="F2697" s="18" t="s">
        <v>6060</v>
      </c>
      <c r="G2697" s="22">
        <v>750000</v>
      </c>
      <c r="H2697" s="22">
        <v>200000</v>
      </c>
      <c r="I2697" s="38">
        <v>0.26666666666666666</v>
      </c>
    </row>
    <row r="2698" spans="2:9" ht="12" customHeight="1">
      <c r="B2698" s="7" t="s">
        <v>5178</v>
      </c>
      <c r="C2698" s="11" t="s">
        <v>6393</v>
      </c>
      <c r="D2698" s="11" t="s">
        <v>7343</v>
      </c>
      <c r="E2698" s="14" t="s">
        <v>6059</v>
      </c>
      <c r="F2698" s="18" t="s">
        <v>6061</v>
      </c>
      <c r="G2698" s="22">
        <v>115810</v>
      </c>
      <c r="H2698" s="22">
        <v>80000</v>
      </c>
      <c r="I2698" s="38">
        <v>0.69078663327864609</v>
      </c>
    </row>
    <row r="2699" spans="2:9" ht="12" customHeight="1">
      <c r="B2699" s="7" t="s">
        <v>5178</v>
      </c>
      <c r="C2699" s="11" t="s">
        <v>6393</v>
      </c>
      <c r="D2699" s="11" t="s">
        <v>7344</v>
      </c>
      <c r="E2699" s="14" t="s">
        <v>6062</v>
      </c>
      <c r="F2699" s="18" t="s">
        <v>6063</v>
      </c>
      <c r="G2699" s="22">
        <v>1854009</v>
      </c>
      <c r="H2699" s="22">
        <v>200947</v>
      </c>
      <c r="I2699" s="38">
        <v>0.10838512650154342</v>
      </c>
    </row>
    <row r="2700" spans="2:9" ht="12" customHeight="1">
      <c r="B2700" s="7" t="s">
        <v>5178</v>
      </c>
      <c r="C2700" s="11" t="s">
        <v>6393</v>
      </c>
      <c r="D2700" s="11" t="s">
        <v>7345</v>
      </c>
      <c r="E2700" s="14" t="s">
        <v>6064</v>
      </c>
      <c r="F2700" s="18" t="s">
        <v>6065</v>
      </c>
      <c r="G2700" s="22">
        <v>41160.35</v>
      </c>
      <c r="H2700" s="22">
        <v>10000</v>
      </c>
      <c r="I2700" s="38">
        <v>0.24295225866641076</v>
      </c>
    </row>
    <row r="2701" spans="2:9" ht="12" customHeight="1">
      <c r="B2701" s="7" t="s">
        <v>5178</v>
      </c>
      <c r="C2701" s="11" t="s">
        <v>6393</v>
      </c>
      <c r="D2701" s="11" t="s">
        <v>7346</v>
      </c>
      <c r="E2701" s="14" t="s">
        <v>6066</v>
      </c>
      <c r="F2701" s="18" t="s">
        <v>6067</v>
      </c>
      <c r="G2701" s="22">
        <v>250000</v>
      </c>
      <c r="H2701" s="22">
        <v>100000</v>
      </c>
      <c r="I2701" s="38">
        <v>0.4</v>
      </c>
    </row>
    <row r="2702" spans="2:9" ht="12" customHeight="1">
      <c r="B2702" s="7" t="s">
        <v>5178</v>
      </c>
      <c r="C2702" s="11" t="s">
        <v>6393</v>
      </c>
      <c r="D2702" s="11" t="s">
        <v>7347</v>
      </c>
      <c r="E2702" s="14" t="s">
        <v>6068</v>
      </c>
      <c r="F2702" s="18" t="s">
        <v>6069</v>
      </c>
      <c r="G2702" s="22">
        <v>42300</v>
      </c>
      <c r="H2702" s="22">
        <v>10000</v>
      </c>
      <c r="I2702" s="38">
        <v>0.2364066193853428</v>
      </c>
    </row>
    <row r="2703" spans="2:9" ht="12" customHeight="1">
      <c r="B2703" s="7" t="s">
        <v>5178</v>
      </c>
      <c r="C2703" s="11" t="s">
        <v>6393</v>
      </c>
      <c r="D2703" s="11" t="s">
        <v>6096</v>
      </c>
      <c r="E2703" s="4" t="s">
        <v>6070</v>
      </c>
      <c r="F2703" s="18" t="s">
        <v>6071</v>
      </c>
      <c r="G2703" s="22">
        <v>1031170</v>
      </c>
      <c r="H2703" s="22">
        <v>232000</v>
      </c>
      <c r="I2703" s="38">
        <v>0.22498715051834325</v>
      </c>
    </row>
    <row r="2704" spans="2:9" ht="12" customHeight="1">
      <c r="B2704" s="7" t="s">
        <v>5178</v>
      </c>
      <c r="C2704" s="11" t="s">
        <v>6393</v>
      </c>
      <c r="D2704" s="11" t="s">
        <v>7348</v>
      </c>
      <c r="E2704" s="14" t="s">
        <v>6072</v>
      </c>
      <c r="F2704" s="18" t="s">
        <v>6073</v>
      </c>
      <c r="G2704" s="22">
        <v>35215.43</v>
      </c>
      <c r="H2704" s="22">
        <v>10000</v>
      </c>
      <c r="I2704" s="38">
        <v>0.28396643176016878</v>
      </c>
    </row>
    <row r="2705" spans="2:9" ht="12" customHeight="1">
      <c r="B2705" s="7" t="s">
        <v>5178</v>
      </c>
      <c r="C2705" s="11" t="s">
        <v>6393</v>
      </c>
      <c r="D2705" s="11" t="s">
        <v>7349</v>
      </c>
      <c r="E2705" s="14" t="s">
        <v>6074</v>
      </c>
      <c r="F2705" s="18" t="s">
        <v>6075</v>
      </c>
      <c r="G2705" s="22">
        <v>236891.67</v>
      </c>
      <c r="H2705" s="22">
        <v>60000</v>
      </c>
      <c r="I2705" s="38">
        <v>0.25328032851471727</v>
      </c>
    </row>
    <row r="2706" spans="2:9" ht="12" customHeight="1">
      <c r="B2706" s="7" t="s">
        <v>5178</v>
      </c>
      <c r="C2706" s="11" t="s">
        <v>6393</v>
      </c>
      <c r="D2706" s="11" t="s">
        <v>7350</v>
      </c>
      <c r="E2706" s="14" t="s">
        <v>6076</v>
      </c>
      <c r="F2706" s="18" t="s">
        <v>6077</v>
      </c>
      <c r="G2706" s="22">
        <v>202019</v>
      </c>
      <c r="H2706" s="22">
        <v>50000</v>
      </c>
      <c r="I2706" s="38">
        <v>0.24750147263376218</v>
      </c>
    </row>
    <row r="2707" spans="2:9" ht="12" customHeight="1">
      <c r="B2707" s="7" t="s">
        <v>5178</v>
      </c>
      <c r="C2707" s="11" t="s">
        <v>6393</v>
      </c>
      <c r="D2707" s="11" t="s">
        <v>7351</v>
      </c>
      <c r="E2707" s="14" t="s">
        <v>6078</v>
      </c>
      <c r="F2707" s="18" t="s">
        <v>6079</v>
      </c>
      <c r="G2707" s="22">
        <v>24781</v>
      </c>
      <c r="H2707" s="22">
        <v>6000</v>
      </c>
      <c r="I2707" s="38">
        <v>0.24212097978289818</v>
      </c>
    </row>
    <row r="2708" spans="2:9" ht="12" customHeight="1">
      <c r="B2708" s="7" t="s">
        <v>5178</v>
      </c>
      <c r="C2708" s="11" t="s">
        <v>6393</v>
      </c>
      <c r="D2708" s="11" t="s">
        <v>7352</v>
      </c>
      <c r="E2708" s="14" t="s">
        <v>6080</v>
      </c>
      <c r="F2708" s="18" t="s">
        <v>6081</v>
      </c>
      <c r="G2708" s="22">
        <v>16293</v>
      </c>
      <c r="H2708" s="22">
        <v>10000</v>
      </c>
      <c r="I2708" s="38">
        <v>0.61376051064874482</v>
      </c>
    </row>
    <row r="2709" spans="2:9" ht="12" customHeight="1">
      <c r="B2709" s="7" t="s">
        <v>5178</v>
      </c>
      <c r="C2709" s="11" t="s">
        <v>6393</v>
      </c>
      <c r="D2709" s="11" t="s">
        <v>7353</v>
      </c>
      <c r="E2709" s="14" t="s">
        <v>6082</v>
      </c>
      <c r="F2709" s="18" t="s">
        <v>6083</v>
      </c>
      <c r="G2709" s="22">
        <v>1527525.95</v>
      </c>
      <c r="H2709" s="22">
        <v>200000</v>
      </c>
      <c r="I2709" s="38">
        <v>0.13093067256893409</v>
      </c>
    </row>
    <row r="2710" spans="2:9" ht="12" customHeight="1">
      <c r="B2710" s="7" t="s">
        <v>5178</v>
      </c>
      <c r="C2710" s="11" t="s">
        <v>6393</v>
      </c>
      <c r="D2710" s="11" t="s">
        <v>6084</v>
      </c>
      <c r="E2710" s="4" t="s">
        <v>6085</v>
      </c>
      <c r="F2710" s="18" t="s">
        <v>6086</v>
      </c>
      <c r="G2710" s="22">
        <v>2364000</v>
      </c>
      <c r="H2710" s="22">
        <v>400000</v>
      </c>
      <c r="I2710" s="38">
        <v>0.16920473773265651</v>
      </c>
    </row>
    <row r="2711" spans="2:9" ht="12" customHeight="1">
      <c r="B2711" s="7" t="s">
        <v>5178</v>
      </c>
      <c r="C2711" s="11" t="s">
        <v>6393</v>
      </c>
      <c r="D2711" s="11" t="s">
        <v>7354</v>
      </c>
      <c r="E2711" s="14" t="s">
        <v>6087</v>
      </c>
      <c r="F2711" s="18" t="s">
        <v>6088</v>
      </c>
      <c r="G2711" s="22">
        <v>256512.75</v>
      </c>
      <c r="H2711" s="22">
        <v>100000</v>
      </c>
      <c r="I2711" s="38">
        <v>0.38984416953933088</v>
      </c>
    </row>
    <row r="2712" spans="2:9" ht="12" customHeight="1">
      <c r="B2712" s="7" t="s">
        <v>5178</v>
      </c>
      <c r="C2712" s="11" t="s">
        <v>6393</v>
      </c>
      <c r="D2712" s="11" t="s">
        <v>6089</v>
      </c>
      <c r="E2712" s="14" t="s">
        <v>6090</v>
      </c>
      <c r="F2712" s="18" t="s">
        <v>6091</v>
      </c>
      <c r="G2712" s="22">
        <v>80397</v>
      </c>
      <c r="H2712" s="22">
        <v>40000</v>
      </c>
      <c r="I2712" s="38">
        <v>0.49753100240058706</v>
      </c>
    </row>
    <row r="2713" spans="2:9" ht="12" customHeight="1">
      <c r="B2713" s="7" t="s">
        <v>5178</v>
      </c>
      <c r="C2713" s="11" t="s">
        <v>6393</v>
      </c>
      <c r="D2713" s="11" t="s">
        <v>6089</v>
      </c>
      <c r="E2713" s="14" t="s">
        <v>6090</v>
      </c>
      <c r="F2713" s="18" t="s">
        <v>6092</v>
      </c>
      <c r="G2713" s="22">
        <v>111465.92</v>
      </c>
      <c r="H2713" s="22">
        <v>50000</v>
      </c>
      <c r="I2713" s="38">
        <v>0.44856759806046548</v>
      </c>
    </row>
    <row r="2714" spans="2:9" ht="12" customHeight="1">
      <c r="B2714" s="7" t="s">
        <v>5178</v>
      </c>
      <c r="C2714" s="11" t="s">
        <v>6393</v>
      </c>
      <c r="D2714" s="11" t="s">
        <v>6093</v>
      </c>
      <c r="E2714" s="4" t="s">
        <v>6094</v>
      </c>
      <c r="F2714" s="18" t="s">
        <v>6095</v>
      </c>
      <c r="G2714" s="22">
        <v>259595.69</v>
      </c>
      <c r="H2714" s="22">
        <v>60000</v>
      </c>
      <c r="I2714" s="38">
        <v>0.23112864470130456</v>
      </c>
    </row>
    <row r="2715" spans="2:9" ht="12" customHeight="1">
      <c r="B2715" s="7" t="s">
        <v>5178</v>
      </c>
      <c r="C2715" s="11" t="s">
        <v>6393</v>
      </c>
      <c r="D2715" s="11" t="s">
        <v>6096</v>
      </c>
      <c r="E2715" s="14" t="s">
        <v>6097</v>
      </c>
      <c r="F2715" s="18" t="s">
        <v>6206</v>
      </c>
      <c r="G2715" s="22">
        <v>116600</v>
      </c>
      <c r="H2715" s="22">
        <v>20000</v>
      </c>
      <c r="I2715" s="38">
        <v>0.17152658662092624</v>
      </c>
    </row>
    <row r="2716" spans="2:9" ht="12" customHeight="1">
      <c r="B2716" s="7" t="s">
        <v>5178</v>
      </c>
      <c r="C2716" s="11" t="s">
        <v>6394</v>
      </c>
      <c r="D2716" s="11" t="s">
        <v>7355</v>
      </c>
      <c r="E2716" s="4" t="s">
        <v>6098</v>
      </c>
      <c r="F2716" s="18" t="s">
        <v>6099</v>
      </c>
      <c r="G2716" s="22">
        <v>337260</v>
      </c>
      <c r="H2716" s="22">
        <v>67452</v>
      </c>
      <c r="I2716" s="38">
        <v>0.2</v>
      </c>
    </row>
    <row r="2717" spans="2:9" ht="12" customHeight="1">
      <c r="B2717" s="7" t="s">
        <v>5178</v>
      </c>
      <c r="C2717" s="11" t="s">
        <v>6394</v>
      </c>
      <c r="D2717" s="11" t="s">
        <v>7356</v>
      </c>
      <c r="E2717" s="4" t="s">
        <v>6100</v>
      </c>
      <c r="F2717" s="18" t="s">
        <v>6101</v>
      </c>
      <c r="G2717" s="22">
        <v>125339</v>
      </c>
      <c r="H2717" s="22">
        <v>25068</v>
      </c>
      <c r="I2717" s="38">
        <v>0.20000159567253609</v>
      </c>
    </row>
    <row r="2718" spans="2:9" ht="12" customHeight="1">
      <c r="B2718" s="7" t="s">
        <v>5178</v>
      </c>
      <c r="C2718" s="11" t="s">
        <v>6394</v>
      </c>
      <c r="D2718" s="11" t="s">
        <v>7357</v>
      </c>
      <c r="E2718" s="4" t="s">
        <v>6102</v>
      </c>
      <c r="F2718" s="18" t="s">
        <v>6103</v>
      </c>
      <c r="G2718" s="22">
        <v>500000</v>
      </c>
      <c r="H2718" s="22">
        <v>250000</v>
      </c>
      <c r="I2718" s="38">
        <v>0.5</v>
      </c>
    </row>
    <row r="2719" spans="2:9" ht="12" customHeight="1">
      <c r="B2719" s="7" t="s">
        <v>5178</v>
      </c>
      <c r="C2719" s="11" t="s">
        <v>6394</v>
      </c>
      <c r="D2719" s="11" t="s">
        <v>7358</v>
      </c>
      <c r="E2719" s="4" t="s">
        <v>6104</v>
      </c>
      <c r="F2719" s="18" t="s">
        <v>6105</v>
      </c>
      <c r="G2719" s="22">
        <v>74808</v>
      </c>
      <c r="H2719" s="22">
        <v>14962</v>
      </c>
      <c r="I2719" s="38">
        <v>0.20000534702170891</v>
      </c>
    </row>
    <row r="2720" spans="2:9" ht="12" customHeight="1">
      <c r="B2720" s="7" t="s">
        <v>5178</v>
      </c>
      <c r="C2720" s="11" t="s">
        <v>6394</v>
      </c>
      <c r="D2720" s="11" t="s">
        <v>7359</v>
      </c>
      <c r="E2720" s="4" t="s">
        <v>6106</v>
      </c>
      <c r="F2720" s="18" t="s">
        <v>6107</v>
      </c>
      <c r="G2720" s="22">
        <v>224965</v>
      </c>
      <c r="H2720" s="22">
        <v>44993</v>
      </c>
      <c r="I2720" s="38">
        <v>0.2</v>
      </c>
    </row>
    <row r="2721" spans="2:9" ht="12" customHeight="1">
      <c r="B2721" s="7" t="s">
        <v>5178</v>
      </c>
      <c r="C2721" s="11" t="s">
        <v>6394</v>
      </c>
      <c r="D2721" s="11" t="s">
        <v>7360</v>
      </c>
      <c r="E2721" s="4" t="s">
        <v>6108</v>
      </c>
      <c r="F2721" s="18" t="s">
        <v>6109</v>
      </c>
      <c r="G2721" s="22">
        <v>161560</v>
      </c>
      <c r="H2721" s="22">
        <v>32312</v>
      </c>
      <c r="I2721" s="38">
        <v>0.2</v>
      </c>
    </row>
    <row r="2722" spans="2:9" ht="12" customHeight="1">
      <c r="B2722" s="7" t="s">
        <v>5178</v>
      </c>
      <c r="C2722" s="11" t="s">
        <v>6394</v>
      </c>
      <c r="D2722" s="11" t="s">
        <v>7361</v>
      </c>
      <c r="E2722" s="4" t="s">
        <v>6110</v>
      </c>
      <c r="F2722" s="18" t="s">
        <v>6111</v>
      </c>
      <c r="G2722" s="22">
        <v>25069</v>
      </c>
      <c r="H2722" s="22">
        <v>10000</v>
      </c>
      <c r="I2722" s="38">
        <v>0.39889903865331683</v>
      </c>
    </row>
    <row r="2723" spans="2:9" ht="12" customHeight="1">
      <c r="B2723" s="7" t="s">
        <v>5178</v>
      </c>
      <c r="C2723" s="11" t="s">
        <v>6394</v>
      </c>
      <c r="D2723" s="11" t="s">
        <v>7362</v>
      </c>
      <c r="E2723" s="4" t="s">
        <v>6112</v>
      </c>
      <c r="F2723" s="18" t="s">
        <v>6113</v>
      </c>
      <c r="G2723" s="22">
        <v>1000000</v>
      </c>
      <c r="H2723" s="22">
        <v>300000</v>
      </c>
      <c r="I2723" s="38">
        <v>0.3</v>
      </c>
    </row>
    <row r="2724" spans="2:9" ht="12" customHeight="1">
      <c r="B2724" s="7" t="s">
        <v>5178</v>
      </c>
      <c r="C2724" s="11" t="s">
        <v>6394</v>
      </c>
      <c r="D2724" s="11" t="s">
        <v>7363</v>
      </c>
      <c r="E2724" s="4" t="s">
        <v>6114</v>
      </c>
      <c r="F2724" s="18" t="s">
        <v>6115</v>
      </c>
      <c r="G2724" s="22">
        <v>670000</v>
      </c>
      <c r="H2724" s="22">
        <v>134000</v>
      </c>
      <c r="I2724" s="38">
        <v>0.2</v>
      </c>
    </row>
    <row r="2725" spans="2:9" ht="12" customHeight="1">
      <c r="B2725" s="7" t="s">
        <v>5178</v>
      </c>
      <c r="C2725" s="11" t="s">
        <v>6394</v>
      </c>
      <c r="D2725" s="11" t="s">
        <v>7364</v>
      </c>
      <c r="E2725" s="4" t="s">
        <v>6116</v>
      </c>
      <c r="F2725" s="18" t="s">
        <v>6117</v>
      </c>
      <c r="G2725" s="22">
        <v>20900</v>
      </c>
      <c r="H2725" s="22">
        <v>10450</v>
      </c>
      <c r="I2725" s="38">
        <v>0.5</v>
      </c>
    </row>
    <row r="2726" spans="2:9" ht="12" customHeight="1">
      <c r="B2726" s="7" t="s">
        <v>5178</v>
      </c>
      <c r="C2726" s="11" t="s">
        <v>6394</v>
      </c>
      <c r="D2726" s="11" t="s">
        <v>7365</v>
      </c>
      <c r="E2726" s="14" t="s">
        <v>6118</v>
      </c>
      <c r="F2726" s="18" t="s">
        <v>6119</v>
      </c>
      <c r="G2726" s="22">
        <v>362500</v>
      </c>
      <c r="H2726" s="22">
        <v>100000</v>
      </c>
      <c r="I2726" s="38">
        <v>0.27586206896551724</v>
      </c>
    </row>
    <row r="2727" spans="2:9" ht="12" customHeight="1">
      <c r="B2727" s="7" t="s">
        <v>5178</v>
      </c>
      <c r="C2727" s="11" t="s">
        <v>6394</v>
      </c>
      <c r="D2727" s="11" t="s">
        <v>7366</v>
      </c>
      <c r="E2727" s="14" t="s">
        <v>6120</v>
      </c>
      <c r="F2727" s="18" t="s">
        <v>6121</v>
      </c>
      <c r="G2727" s="22">
        <v>52453</v>
      </c>
      <c r="H2727" s="22">
        <v>10491</v>
      </c>
      <c r="I2727" s="38">
        <v>0.2000076258745925</v>
      </c>
    </row>
    <row r="2728" spans="2:9" ht="12" customHeight="1">
      <c r="B2728" s="7" t="s">
        <v>5178</v>
      </c>
      <c r="C2728" s="11" t="s">
        <v>6394</v>
      </c>
      <c r="D2728" s="11" t="s">
        <v>7367</v>
      </c>
      <c r="E2728" s="14" t="s">
        <v>6122</v>
      </c>
      <c r="F2728" s="18" t="s">
        <v>6123</v>
      </c>
      <c r="G2728" s="22">
        <v>607500</v>
      </c>
      <c r="H2728" s="22">
        <v>220000</v>
      </c>
      <c r="I2728" s="38">
        <v>0.36213991769547327</v>
      </c>
    </row>
    <row r="2729" spans="2:9" ht="12" customHeight="1">
      <c r="B2729" s="7" t="s">
        <v>5178</v>
      </c>
      <c r="C2729" s="11" t="s">
        <v>6394</v>
      </c>
      <c r="D2729" s="11" t="s">
        <v>7366</v>
      </c>
      <c r="E2729" s="4" t="s">
        <v>6120</v>
      </c>
      <c r="F2729" s="18" t="s">
        <v>6124</v>
      </c>
      <c r="G2729" s="22">
        <v>419690</v>
      </c>
      <c r="H2729" s="22">
        <v>83938</v>
      </c>
      <c r="I2729" s="38">
        <v>0.2</v>
      </c>
    </row>
    <row r="2730" spans="2:9" ht="12" customHeight="1">
      <c r="B2730" s="7" t="s">
        <v>5178</v>
      </c>
      <c r="C2730" s="11" t="s">
        <v>6394</v>
      </c>
      <c r="D2730" s="11" t="s">
        <v>7368</v>
      </c>
      <c r="E2730" s="4" t="s">
        <v>6125</v>
      </c>
      <c r="F2730" s="18" t="s">
        <v>6126</v>
      </c>
      <c r="G2730" s="22">
        <v>459400</v>
      </c>
      <c r="H2730" s="22">
        <v>91880</v>
      </c>
      <c r="I2730" s="38">
        <v>0.2</v>
      </c>
    </row>
    <row r="2731" spans="2:9" ht="12" customHeight="1">
      <c r="B2731" s="7" t="s">
        <v>5178</v>
      </c>
      <c r="C2731" s="11" t="s">
        <v>6394</v>
      </c>
      <c r="D2731" s="11" t="s">
        <v>7369</v>
      </c>
      <c r="E2731" s="4" t="s">
        <v>6127</v>
      </c>
      <c r="F2731" s="18" t="s">
        <v>6128</v>
      </c>
      <c r="G2731" s="22">
        <v>39903</v>
      </c>
      <c r="H2731" s="22">
        <v>19951</v>
      </c>
      <c r="I2731" s="38">
        <v>0.49998746961381352</v>
      </c>
    </row>
    <row r="2732" spans="2:9" ht="12" customHeight="1">
      <c r="B2732" s="7" t="s">
        <v>5178</v>
      </c>
      <c r="C2732" s="11" t="s">
        <v>6394</v>
      </c>
      <c r="D2732" s="11" t="s">
        <v>7370</v>
      </c>
      <c r="E2732" s="4" t="s">
        <v>6129</v>
      </c>
      <c r="F2732" s="18" t="s">
        <v>6130</v>
      </c>
      <c r="G2732" s="22">
        <v>102200</v>
      </c>
      <c r="H2732" s="22">
        <v>51100</v>
      </c>
      <c r="I2732" s="38">
        <v>0.5</v>
      </c>
    </row>
    <row r="2733" spans="2:9" ht="12" customHeight="1">
      <c r="B2733" s="7" t="s">
        <v>5178</v>
      </c>
      <c r="C2733" s="11" t="s">
        <v>6394</v>
      </c>
      <c r="D2733" s="11" t="s">
        <v>7371</v>
      </c>
      <c r="E2733" s="4" t="s">
        <v>6131</v>
      </c>
      <c r="F2733" s="18" t="s">
        <v>6132</v>
      </c>
      <c r="G2733" s="22">
        <v>1000000</v>
      </c>
      <c r="H2733" s="22">
        <v>400000</v>
      </c>
      <c r="I2733" s="38">
        <v>0.4</v>
      </c>
    </row>
    <row r="2734" spans="2:9" ht="12" customHeight="1">
      <c r="B2734" s="7" t="s">
        <v>5178</v>
      </c>
      <c r="C2734" s="11" t="s">
        <v>6394</v>
      </c>
      <c r="D2734" s="11" t="s">
        <v>7372</v>
      </c>
      <c r="E2734" s="4" t="s">
        <v>6133</v>
      </c>
      <c r="F2734" s="18" t="s">
        <v>6134</v>
      </c>
      <c r="G2734" s="22">
        <v>1000000</v>
      </c>
      <c r="H2734" s="22">
        <v>150000</v>
      </c>
      <c r="I2734" s="38">
        <v>0.15</v>
      </c>
    </row>
    <row r="2735" spans="2:9" ht="12" customHeight="1">
      <c r="B2735" s="7" t="s">
        <v>5178</v>
      </c>
      <c r="C2735" s="11" t="s">
        <v>6394</v>
      </c>
      <c r="D2735" s="11" t="s">
        <v>7373</v>
      </c>
      <c r="E2735" s="14" t="s">
        <v>6135</v>
      </c>
      <c r="F2735" s="18" t="s">
        <v>6136</v>
      </c>
      <c r="G2735" s="22">
        <v>280000</v>
      </c>
      <c r="H2735" s="22">
        <v>84000</v>
      </c>
      <c r="I2735" s="38">
        <v>0.3</v>
      </c>
    </row>
    <row r="2736" spans="2:9" ht="12" customHeight="1">
      <c r="B2736" s="7" t="s">
        <v>5178</v>
      </c>
      <c r="C2736" s="11" t="s">
        <v>6394</v>
      </c>
      <c r="D2736" s="11" t="s">
        <v>7374</v>
      </c>
      <c r="E2736" s="14" t="s">
        <v>6137</v>
      </c>
      <c r="F2736" s="18" t="s">
        <v>6138</v>
      </c>
      <c r="G2736" s="22">
        <v>133750</v>
      </c>
      <c r="H2736" s="22">
        <v>27470</v>
      </c>
      <c r="I2736" s="38">
        <v>0.20538317757009344</v>
      </c>
    </row>
    <row r="2737" spans="2:9" ht="12" customHeight="1">
      <c r="B2737" s="7" t="s">
        <v>5178</v>
      </c>
      <c r="C2737" s="11" t="s">
        <v>6394</v>
      </c>
      <c r="D2737" s="11" t="s">
        <v>7375</v>
      </c>
      <c r="E2737" s="14" t="s">
        <v>6139</v>
      </c>
      <c r="F2737" s="18" t="s">
        <v>6140</v>
      </c>
      <c r="G2737" s="22">
        <v>97418</v>
      </c>
      <c r="H2737" s="22">
        <v>19484</v>
      </c>
      <c r="I2737" s="38">
        <v>0.20000410601736845</v>
      </c>
    </row>
    <row r="2738" spans="2:9" ht="12" customHeight="1">
      <c r="B2738" s="7" t="s">
        <v>5178</v>
      </c>
      <c r="C2738" s="11" t="s">
        <v>6394</v>
      </c>
      <c r="D2738" s="11" t="s">
        <v>7376</v>
      </c>
      <c r="E2738" s="14" t="s">
        <v>6141</v>
      </c>
      <c r="F2738" s="18" t="s">
        <v>6142</v>
      </c>
      <c r="G2738" s="22">
        <v>67434</v>
      </c>
      <c r="H2738" s="22">
        <v>13487</v>
      </c>
      <c r="I2738" s="38">
        <v>0.20000296586291783</v>
      </c>
    </row>
    <row r="2739" spans="2:9" ht="12" customHeight="1">
      <c r="B2739" s="7" t="s">
        <v>5178</v>
      </c>
      <c r="C2739" s="11" t="s">
        <v>6394</v>
      </c>
      <c r="D2739" s="11" t="s">
        <v>7377</v>
      </c>
      <c r="E2739" s="4" t="s">
        <v>6143</v>
      </c>
      <c r="F2739" s="18" t="s">
        <v>6144</v>
      </c>
      <c r="G2739" s="22">
        <v>751030</v>
      </c>
      <c r="H2739" s="22">
        <v>150206</v>
      </c>
      <c r="I2739" s="38">
        <v>0.2</v>
      </c>
    </row>
    <row r="2740" spans="2:9" ht="12" customHeight="1">
      <c r="B2740" s="7" t="s">
        <v>5178</v>
      </c>
      <c r="C2740" s="11" t="s">
        <v>6394</v>
      </c>
      <c r="D2740" s="11" t="s">
        <v>7378</v>
      </c>
      <c r="E2740" s="14" t="s">
        <v>6145</v>
      </c>
      <c r="F2740" s="18" t="s">
        <v>6146</v>
      </c>
      <c r="G2740" s="22">
        <v>596640</v>
      </c>
      <c r="H2740" s="22">
        <v>119328</v>
      </c>
      <c r="I2740" s="38">
        <v>0.2</v>
      </c>
    </row>
    <row r="2741" spans="2:9" ht="12" customHeight="1">
      <c r="B2741" s="7" t="s">
        <v>5178</v>
      </c>
      <c r="C2741" s="11" t="s">
        <v>6394</v>
      </c>
      <c r="D2741" s="11" t="s">
        <v>7379</v>
      </c>
      <c r="E2741" s="4" t="s">
        <v>6147</v>
      </c>
      <c r="F2741" s="18" t="s">
        <v>6148</v>
      </c>
      <c r="G2741" s="22">
        <v>23138</v>
      </c>
      <c r="H2741" s="22">
        <v>10000</v>
      </c>
      <c r="I2741" s="38">
        <v>0.43218947186446538</v>
      </c>
    </row>
    <row r="2742" spans="2:9" ht="12" customHeight="1">
      <c r="B2742" s="7" t="s">
        <v>5178</v>
      </c>
      <c r="C2742" s="11" t="s">
        <v>6394</v>
      </c>
      <c r="D2742" s="11" t="s">
        <v>7380</v>
      </c>
      <c r="E2742" s="4" t="s">
        <v>6149</v>
      </c>
      <c r="F2742" s="18" t="s">
        <v>6150</v>
      </c>
      <c r="G2742" s="22">
        <v>35748</v>
      </c>
      <c r="H2742" s="22">
        <v>10725</v>
      </c>
      <c r="I2742" s="38">
        <v>0.30001678415575694</v>
      </c>
    </row>
    <row r="2743" spans="2:9" ht="12" customHeight="1">
      <c r="B2743" s="7" t="s">
        <v>5178</v>
      </c>
      <c r="C2743" s="11" t="s">
        <v>6394</v>
      </c>
      <c r="D2743" s="11" t="s">
        <v>7381</v>
      </c>
      <c r="E2743" s="4" t="s">
        <v>6151</v>
      </c>
      <c r="F2743" s="18" t="s">
        <v>2744</v>
      </c>
      <c r="G2743" s="22">
        <v>31322</v>
      </c>
      <c r="H2743" s="22">
        <v>10000</v>
      </c>
      <c r="I2743" s="38">
        <v>0.31926441478832768</v>
      </c>
    </row>
    <row r="2744" spans="2:9" ht="12" customHeight="1">
      <c r="B2744" s="7" t="s">
        <v>5178</v>
      </c>
      <c r="C2744" s="11" t="s">
        <v>6394</v>
      </c>
      <c r="D2744" s="11" t="s">
        <v>7382</v>
      </c>
      <c r="E2744" s="4" t="s">
        <v>6152</v>
      </c>
      <c r="F2744" s="18" t="s">
        <v>6153</v>
      </c>
      <c r="G2744" s="22">
        <v>42916</v>
      </c>
      <c r="H2744" s="22">
        <v>21458</v>
      </c>
      <c r="I2744" s="38">
        <v>0.5</v>
      </c>
    </row>
    <row r="2745" spans="2:9" ht="12" customHeight="1">
      <c r="B2745" s="7" t="s">
        <v>5178</v>
      </c>
      <c r="C2745" s="11" t="s">
        <v>6394</v>
      </c>
      <c r="D2745" s="11" t="s">
        <v>7355</v>
      </c>
      <c r="E2745" s="4" t="s">
        <v>6154</v>
      </c>
      <c r="F2745" s="18" t="s">
        <v>6155</v>
      </c>
      <c r="G2745" s="22">
        <v>65000</v>
      </c>
      <c r="H2745" s="22">
        <v>20000</v>
      </c>
      <c r="I2745" s="38">
        <v>0.30769230769230771</v>
      </c>
    </row>
    <row r="2746" spans="2:9" ht="12" customHeight="1">
      <c r="B2746" s="7" t="s">
        <v>5178</v>
      </c>
      <c r="C2746" s="11" t="s">
        <v>6394</v>
      </c>
      <c r="D2746" s="11" t="s">
        <v>7383</v>
      </c>
      <c r="E2746" s="14" t="s">
        <v>6156</v>
      </c>
      <c r="F2746" s="18" t="s">
        <v>6157</v>
      </c>
      <c r="G2746" s="22">
        <v>20590</v>
      </c>
      <c r="H2746" s="22">
        <v>4118</v>
      </c>
      <c r="I2746" s="38">
        <v>0.2</v>
      </c>
    </row>
    <row r="2747" spans="2:9" ht="12" customHeight="1">
      <c r="B2747" s="7" t="s">
        <v>5178</v>
      </c>
      <c r="C2747" s="11" t="s">
        <v>6394</v>
      </c>
      <c r="D2747" s="11" t="s">
        <v>7384</v>
      </c>
      <c r="E2747" s="4" t="s">
        <v>6158</v>
      </c>
      <c r="F2747" s="18" t="s">
        <v>6159</v>
      </c>
      <c r="G2747" s="22">
        <v>927500</v>
      </c>
      <c r="H2747" s="22">
        <v>200000</v>
      </c>
      <c r="I2747" s="38">
        <v>0.215633423180593</v>
      </c>
    </row>
    <row r="2748" spans="2:9" ht="12" customHeight="1">
      <c r="B2748" s="7" t="s">
        <v>5178</v>
      </c>
      <c r="C2748" s="11" t="s">
        <v>6394</v>
      </c>
      <c r="D2748" s="11" t="s">
        <v>7385</v>
      </c>
      <c r="E2748" s="4" t="s">
        <v>6160</v>
      </c>
      <c r="F2748" s="18" t="s">
        <v>6161</v>
      </c>
      <c r="G2748" s="22">
        <v>125600</v>
      </c>
      <c r="H2748" s="22">
        <v>37447</v>
      </c>
      <c r="I2748" s="38">
        <v>0.2981449044585987</v>
      </c>
    </row>
    <row r="2749" spans="2:9" ht="12" customHeight="1">
      <c r="B2749" s="7" t="s">
        <v>5168</v>
      </c>
      <c r="C2749" s="11" t="s">
        <v>5176</v>
      </c>
      <c r="D2749" s="11" t="s">
        <v>7389</v>
      </c>
      <c r="E2749" s="4" t="s">
        <v>5181</v>
      </c>
      <c r="F2749" s="18" t="s">
        <v>5182</v>
      </c>
      <c r="G2749" s="22">
        <v>7613333</v>
      </c>
      <c r="H2749" s="22">
        <v>5989673</v>
      </c>
      <c r="I2749" s="38">
        <v>0.78673466666964387</v>
      </c>
    </row>
    <row r="2750" spans="2:9" ht="12" customHeight="1">
      <c r="B2750" s="7" t="s">
        <v>5171</v>
      </c>
      <c r="C2750" s="11" t="s">
        <v>5177</v>
      </c>
      <c r="D2750" s="11" t="s">
        <v>6562</v>
      </c>
      <c r="E2750" s="4" t="s">
        <v>814</v>
      </c>
      <c r="F2750" s="18" t="s">
        <v>815</v>
      </c>
      <c r="G2750" s="22">
        <v>2471384.1800000002</v>
      </c>
      <c r="H2750" s="22">
        <v>988553.67</v>
      </c>
      <c r="I2750" s="38">
        <v>0.39999999919073692</v>
      </c>
    </row>
    <row r="2751" spans="2:9" ht="12" customHeight="1">
      <c r="B2751" s="7" t="s">
        <v>5171</v>
      </c>
      <c r="C2751" s="11" t="s">
        <v>5177</v>
      </c>
      <c r="D2751" s="11" t="s">
        <v>6563</v>
      </c>
      <c r="E2751" s="4" t="s">
        <v>816</v>
      </c>
      <c r="F2751" s="18" t="s">
        <v>817</v>
      </c>
      <c r="G2751" s="22">
        <v>2553440</v>
      </c>
      <c r="H2751" s="22">
        <v>408550.40000000002</v>
      </c>
      <c r="I2751" s="38">
        <v>0.16</v>
      </c>
    </row>
    <row r="2752" spans="2:9" ht="12" customHeight="1">
      <c r="B2752" s="7" t="s">
        <v>5171</v>
      </c>
      <c r="C2752" s="11" t="s">
        <v>5177</v>
      </c>
      <c r="D2752" s="11" t="s">
        <v>6564</v>
      </c>
      <c r="E2752" s="4" t="s">
        <v>818</v>
      </c>
      <c r="F2752" s="18" t="s">
        <v>819</v>
      </c>
      <c r="G2752" s="22">
        <v>387609.5</v>
      </c>
      <c r="H2752" s="22">
        <v>155043.79999999999</v>
      </c>
      <c r="I2752" s="38">
        <v>0.39999999999999997</v>
      </c>
    </row>
    <row r="2753" spans="2:9" ht="12" customHeight="1">
      <c r="B2753" s="7" t="s">
        <v>5171</v>
      </c>
      <c r="C2753" s="11" t="s">
        <v>5177</v>
      </c>
      <c r="D2753" s="11" t="s">
        <v>6565</v>
      </c>
      <c r="E2753" s="14" t="s">
        <v>820</v>
      </c>
      <c r="F2753" s="18" t="s">
        <v>821</v>
      </c>
      <c r="G2753" s="22">
        <v>908743</v>
      </c>
      <c r="H2753" s="22">
        <v>86330.585000000006</v>
      </c>
      <c r="I2753" s="38">
        <v>9.5000000000000001E-2</v>
      </c>
    </row>
    <row r="2754" spans="2:9" ht="12" customHeight="1">
      <c r="B2754" s="7" t="s">
        <v>5171</v>
      </c>
      <c r="C2754" s="11" t="s">
        <v>5177</v>
      </c>
      <c r="D2754" s="11" t="s">
        <v>6566</v>
      </c>
      <c r="E2754" s="4" t="s">
        <v>822</v>
      </c>
      <c r="F2754" s="18" t="s">
        <v>823</v>
      </c>
      <c r="G2754" s="22">
        <v>637600</v>
      </c>
      <c r="H2754" s="22">
        <v>127520</v>
      </c>
      <c r="I2754" s="38">
        <v>0.2</v>
      </c>
    </row>
    <row r="2755" spans="2:9" ht="12" customHeight="1">
      <c r="B2755" s="7" t="s">
        <v>5171</v>
      </c>
      <c r="C2755" s="11" t="s">
        <v>5177</v>
      </c>
      <c r="D2755" s="11" t="s">
        <v>6567</v>
      </c>
      <c r="E2755" s="4" t="s">
        <v>824</v>
      </c>
      <c r="F2755" s="18" t="s">
        <v>825</v>
      </c>
      <c r="G2755" s="22">
        <v>126285</v>
      </c>
      <c r="H2755" s="22">
        <v>25257</v>
      </c>
      <c r="I2755" s="38">
        <v>0.2</v>
      </c>
    </row>
    <row r="2756" spans="2:9" ht="12" customHeight="1">
      <c r="B2756" s="7" t="s">
        <v>5171</v>
      </c>
      <c r="C2756" s="11" t="s">
        <v>5177</v>
      </c>
      <c r="D2756" s="11" t="s">
        <v>6568</v>
      </c>
      <c r="E2756" s="14" t="s">
        <v>826</v>
      </c>
      <c r="F2756" s="18" t="s">
        <v>827</v>
      </c>
      <c r="G2756" s="22">
        <v>1291004.1100000001</v>
      </c>
      <c r="H2756" s="22">
        <v>516401.64399999997</v>
      </c>
      <c r="I2756" s="38">
        <v>0.39999999999999997</v>
      </c>
    </row>
    <row r="2757" spans="2:9" ht="12" customHeight="1">
      <c r="B2757" s="7" t="s">
        <v>5171</v>
      </c>
      <c r="C2757" s="11" t="s">
        <v>5177</v>
      </c>
      <c r="D2757" s="11" t="s">
        <v>6569</v>
      </c>
      <c r="E2757" s="14" t="s">
        <v>828</v>
      </c>
      <c r="F2757" s="18" t="s">
        <v>829</v>
      </c>
      <c r="G2757" s="22">
        <v>1004393</v>
      </c>
      <c r="H2757" s="22">
        <v>301317.90000000002</v>
      </c>
      <c r="I2757" s="38">
        <v>0.30000000000000004</v>
      </c>
    </row>
    <row r="2758" spans="2:9" ht="12" customHeight="1">
      <c r="B2758" s="7" t="s">
        <v>5171</v>
      </c>
      <c r="C2758" s="11" t="s">
        <v>5177</v>
      </c>
      <c r="D2758" s="11" t="s">
        <v>6570</v>
      </c>
      <c r="E2758" s="14" t="s">
        <v>830</v>
      </c>
      <c r="F2758" s="18" t="s">
        <v>831</v>
      </c>
      <c r="G2758" s="22">
        <v>2453508.23</v>
      </c>
      <c r="H2758" s="22">
        <v>981403.29200000002</v>
      </c>
      <c r="I2758" s="38">
        <v>0.4</v>
      </c>
    </row>
    <row r="2759" spans="2:9" ht="12" customHeight="1">
      <c r="B2759" s="7" t="s">
        <v>5171</v>
      </c>
      <c r="C2759" s="11" t="s">
        <v>5177</v>
      </c>
      <c r="D2759" s="11" t="s">
        <v>6571</v>
      </c>
      <c r="E2759" s="14" t="s">
        <v>832</v>
      </c>
      <c r="F2759" s="18" t="s">
        <v>833</v>
      </c>
      <c r="G2759" s="22">
        <v>148095.38</v>
      </c>
      <c r="H2759" s="22">
        <v>29619.076000000001</v>
      </c>
      <c r="I2759" s="38">
        <v>0.2</v>
      </c>
    </row>
    <row r="2760" spans="2:9" ht="12" customHeight="1">
      <c r="B2760" s="7" t="s">
        <v>5171</v>
      </c>
      <c r="C2760" s="11" t="s">
        <v>5177</v>
      </c>
      <c r="D2760" s="11" t="s">
        <v>6572</v>
      </c>
      <c r="E2760" s="4" t="s">
        <v>834</v>
      </c>
      <c r="F2760" s="18" t="s">
        <v>835</v>
      </c>
      <c r="G2760" s="22">
        <v>181830</v>
      </c>
      <c r="H2760" s="22">
        <v>36366</v>
      </c>
      <c r="I2760" s="38">
        <v>0.2</v>
      </c>
    </row>
    <row r="2761" spans="2:9" ht="12" customHeight="1">
      <c r="B2761" s="7" t="s">
        <v>5171</v>
      </c>
      <c r="C2761" s="11" t="s">
        <v>5177</v>
      </c>
      <c r="D2761" s="11" t="s">
        <v>6573</v>
      </c>
      <c r="E2761" s="4" t="s">
        <v>836</v>
      </c>
      <c r="F2761" s="18" t="s">
        <v>837</v>
      </c>
      <c r="G2761" s="22">
        <v>1500000</v>
      </c>
      <c r="H2761" s="22">
        <v>450000</v>
      </c>
      <c r="I2761" s="38">
        <v>0.3</v>
      </c>
    </row>
    <row r="2762" spans="2:9" ht="12" customHeight="1">
      <c r="B2762" s="7" t="s">
        <v>5171</v>
      </c>
      <c r="C2762" s="11" t="s">
        <v>5177</v>
      </c>
      <c r="D2762" s="11" t="s">
        <v>6574</v>
      </c>
      <c r="E2762" s="14" t="s">
        <v>838</v>
      </c>
      <c r="F2762" s="18" t="s">
        <v>839</v>
      </c>
      <c r="G2762" s="22">
        <v>275755.5</v>
      </c>
      <c r="H2762" s="22">
        <v>55151.1</v>
      </c>
      <c r="I2762" s="38">
        <v>0.19999999999999998</v>
      </c>
    </row>
    <row r="2763" spans="2:9" ht="12" customHeight="1">
      <c r="B2763" s="7" t="s">
        <v>5171</v>
      </c>
      <c r="C2763" s="11" t="s">
        <v>5177</v>
      </c>
      <c r="D2763" s="11" t="s">
        <v>6575</v>
      </c>
      <c r="E2763" s="4" t="s">
        <v>841</v>
      </c>
      <c r="F2763" s="18" t="s">
        <v>842</v>
      </c>
      <c r="G2763" s="22">
        <v>924328</v>
      </c>
      <c r="H2763" s="22">
        <v>277298.40000000002</v>
      </c>
      <c r="I2763" s="38">
        <v>0.30000000000000004</v>
      </c>
    </row>
    <row r="2764" spans="2:9" ht="12" customHeight="1">
      <c r="B2764" s="7" t="s">
        <v>5171</v>
      </c>
      <c r="C2764" s="11" t="s">
        <v>5177</v>
      </c>
      <c r="D2764" s="11" t="s">
        <v>6576</v>
      </c>
      <c r="E2764" s="14" t="s">
        <v>843</v>
      </c>
      <c r="F2764" s="18" t="s">
        <v>844</v>
      </c>
      <c r="G2764" s="22">
        <v>1069029.75</v>
      </c>
      <c r="H2764" s="22">
        <v>213805.95</v>
      </c>
      <c r="I2764" s="38">
        <v>0.2</v>
      </c>
    </row>
    <row r="2765" spans="2:9" ht="12" customHeight="1">
      <c r="B2765" s="7" t="s">
        <v>5171</v>
      </c>
      <c r="C2765" s="11" t="s">
        <v>5177</v>
      </c>
      <c r="D2765" s="11" t="s">
        <v>6577</v>
      </c>
      <c r="E2765" s="14" t="s">
        <v>845</v>
      </c>
      <c r="F2765" s="18" t="s">
        <v>846</v>
      </c>
      <c r="G2765" s="22">
        <v>91667</v>
      </c>
      <c r="H2765" s="22">
        <v>18333.400000000001</v>
      </c>
      <c r="I2765" s="38">
        <v>0.2</v>
      </c>
    </row>
    <row r="2766" spans="2:9" ht="12" customHeight="1">
      <c r="B2766" s="7" t="s">
        <v>5171</v>
      </c>
      <c r="C2766" s="11" t="s">
        <v>5177</v>
      </c>
      <c r="D2766" s="11" t="s">
        <v>6578</v>
      </c>
      <c r="E2766" s="4" t="s">
        <v>847</v>
      </c>
      <c r="F2766" s="18" t="s">
        <v>848</v>
      </c>
      <c r="G2766" s="22">
        <v>698610</v>
      </c>
      <c r="H2766" s="22">
        <v>209583</v>
      </c>
      <c r="I2766" s="38">
        <v>0.3</v>
      </c>
    </row>
    <row r="2767" spans="2:9" ht="12" customHeight="1">
      <c r="B2767" s="7" t="s">
        <v>5171</v>
      </c>
      <c r="C2767" s="11" t="s">
        <v>5177</v>
      </c>
      <c r="D2767" s="11" t="s">
        <v>6579</v>
      </c>
      <c r="E2767" s="4" t="s">
        <v>849</v>
      </c>
      <c r="F2767" s="18" t="s">
        <v>850</v>
      </c>
      <c r="G2767" s="22">
        <v>376897</v>
      </c>
      <c r="H2767" s="22">
        <v>37689.699999999997</v>
      </c>
      <c r="I2767" s="38">
        <v>9.9999999999999992E-2</v>
      </c>
    </row>
    <row r="2768" spans="2:9" ht="12" customHeight="1">
      <c r="B2768" s="7" t="s">
        <v>5171</v>
      </c>
      <c r="C2768" s="11" t="s">
        <v>5177</v>
      </c>
      <c r="D2768" s="11" t="s">
        <v>6580</v>
      </c>
      <c r="E2768" s="14" t="s">
        <v>851</v>
      </c>
      <c r="F2768" s="18" t="s">
        <v>852</v>
      </c>
      <c r="G2768" s="22">
        <v>643409.87</v>
      </c>
      <c r="H2768" s="22">
        <v>128681.974</v>
      </c>
      <c r="I2768" s="38">
        <v>0.2</v>
      </c>
    </row>
    <row r="2769" spans="2:9" ht="12" customHeight="1">
      <c r="B2769" s="7" t="s">
        <v>5171</v>
      </c>
      <c r="C2769" s="11" t="s">
        <v>5177</v>
      </c>
      <c r="D2769" s="11" t="s">
        <v>6581</v>
      </c>
      <c r="E2769" s="4" t="s">
        <v>853</v>
      </c>
      <c r="F2769" s="18" t="s">
        <v>854</v>
      </c>
      <c r="G2769" s="22">
        <v>135537.43</v>
      </c>
      <c r="H2769" s="22">
        <v>27107.486000000001</v>
      </c>
      <c r="I2769" s="38">
        <v>0.2</v>
      </c>
    </row>
    <row r="2770" spans="2:9" ht="12" customHeight="1">
      <c r="B2770" s="7" t="s">
        <v>5171</v>
      </c>
      <c r="C2770" s="11" t="s">
        <v>5177</v>
      </c>
      <c r="D2770" s="11" t="s">
        <v>6582</v>
      </c>
      <c r="E2770" s="4" t="s">
        <v>855</v>
      </c>
      <c r="F2770" s="18" t="s">
        <v>856</v>
      </c>
      <c r="G2770" s="22">
        <v>116109.53</v>
      </c>
      <c r="H2770" s="22">
        <v>23221.905999999999</v>
      </c>
      <c r="I2770" s="38">
        <v>0.19999999999999998</v>
      </c>
    </row>
    <row r="2771" spans="2:9" ht="12" customHeight="1">
      <c r="B2771" s="7" t="s">
        <v>5171</v>
      </c>
      <c r="C2771" s="11" t="s">
        <v>5177</v>
      </c>
      <c r="D2771" s="11" t="s">
        <v>6583</v>
      </c>
      <c r="E2771" s="14" t="s">
        <v>857</v>
      </c>
      <c r="F2771" s="18" t="s">
        <v>858</v>
      </c>
      <c r="G2771" s="22">
        <v>141697.4</v>
      </c>
      <c r="H2771" s="22">
        <v>45690.81</v>
      </c>
      <c r="I2771" s="38">
        <v>0.32245341128348154</v>
      </c>
    </row>
    <row r="2772" spans="2:9" ht="12" customHeight="1">
      <c r="B2772" s="7" t="s">
        <v>5171</v>
      </c>
      <c r="C2772" s="11" t="s">
        <v>5177</v>
      </c>
      <c r="D2772" s="11" t="s">
        <v>6584</v>
      </c>
      <c r="E2772" s="14" t="s">
        <v>859</v>
      </c>
      <c r="F2772" s="18" t="s">
        <v>860</v>
      </c>
      <c r="G2772" s="22">
        <v>3003500</v>
      </c>
      <c r="H2772" s="22">
        <v>901050</v>
      </c>
      <c r="I2772" s="38">
        <v>0.3</v>
      </c>
    </row>
    <row r="2773" spans="2:9" ht="12" customHeight="1">
      <c r="B2773" s="7" t="s">
        <v>5171</v>
      </c>
      <c r="C2773" s="11" t="s">
        <v>5177</v>
      </c>
      <c r="D2773" s="11" t="s">
        <v>6585</v>
      </c>
      <c r="E2773" s="4" t="s">
        <v>861</v>
      </c>
      <c r="F2773" s="18" t="s">
        <v>862</v>
      </c>
      <c r="G2773" s="22">
        <v>391083</v>
      </c>
      <c r="H2773" s="22">
        <v>78216.600000000006</v>
      </c>
      <c r="I2773" s="38">
        <v>0.2</v>
      </c>
    </row>
    <row r="2774" spans="2:9" ht="12" customHeight="1">
      <c r="B2774" s="7" t="s">
        <v>5171</v>
      </c>
      <c r="C2774" s="11" t="s">
        <v>5177</v>
      </c>
      <c r="D2774" s="11" t="s">
        <v>6586</v>
      </c>
      <c r="E2774" s="14" t="s">
        <v>863</v>
      </c>
      <c r="F2774" s="18" t="s">
        <v>864</v>
      </c>
      <c r="G2774" s="22">
        <v>439600</v>
      </c>
      <c r="H2774" s="22">
        <v>87920</v>
      </c>
      <c r="I2774" s="38">
        <v>0.2</v>
      </c>
    </row>
    <row r="2775" spans="2:9" ht="12" customHeight="1">
      <c r="B2775" s="7" t="s">
        <v>5171</v>
      </c>
      <c r="C2775" s="11" t="s">
        <v>5177</v>
      </c>
      <c r="D2775" s="11" t="s">
        <v>6587</v>
      </c>
      <c r="E2775" s="4" t="s">
        <v>865</v>
      </c>
      <c r="F2775" s="18" t="s">
        <v>866</v>
      </c>
      <c r="G2775" s="22">
        <v>129168</v>
      </c>
      <c r="H2775" s="22">
        <v>25833.599999999999</v>
      </c>
      <c r="I2775" s="38">
        <v>0.19999999999999998</v>
      </c>
    </row>
    <row r="2776" spans="2:9" ht="12" customHeight="1">
      <c r="B2776" s="7" t="s">
        <v>5171</v>
      </c>
      <c r="C2776" s="11" t="s">
        <v>5177</v>
      </c>
      <c r="D2776" s="11" t="s">
        <v>6588</v>
      </c>
      <c r="E2776" s="4" t="s">
        <v>867</v>
      </c>
      <c r="F2776" s="18" t="s">
        <v>868</v>
      </c>
      <c r="G2776" s="22">
        <v>1176546.8</v>
      </c>
      <c r="H2776" s="22">
        <v>235309.36</v>
      </c>
      <c r="I2776" s="38">
        <v>0.19999999999999998</v>
      </c>
    </row>
    <row r="2777" spans="2:9" ht="12" customHeight="1">
      <c r="B2777" s="7" t="s">
        <v>5171</v>
      </c>
      <c r="C2777" s="11" t="s">
        <v>5177</v>
      </c>
      <c r="D2777" s="11" t="s">
        <v>6589</v>
      </c>
      <c r="E2777" s="14" t="s">
        <v>869</v>
      </c>
      <c r="F2777" s="18" t="s">
        <v>870</v>
      </c>
      <c r="G2777" s="22">
        <v>303649.5</v>
      </c>
      <c r="H2777" s="22">
        <v>60729.9</v>
      </c>
      <c r="I2777" s="38">
        <v>0.2</v>
      </c>
    </row>
    <row r="2778" spans="2:9" ht="12" customHeight="1">
      <c r="B2778" s="7" t="s">
        <v>5171</v>
      </c>
      <c r="C2778" s="11" t="s">
        <v>5177</v>
      </c>
      <c r="D2778" s="11" t="s">
        <v>6590</v>
      </c>
      <c r="E2778" s="4" t="s">
        <v>871</v>
      </c>
      <c r="F2778" s="18" t="s">
        <v>872</v>
      </c>
      <c r="G2778" s="22">
        <v>136644.81</v>
      </c>
      <c r="H2778" s="22">
        <v>27328.962</v>
      </c>
      <c r="I2778" s="38">
        <v>0.2</v>
      </c>
    </row>
    <row r="2779" spans="2:9" ht="12" customHeight="1">
      <c r="B2779" s="7" t="s">
        <v>5171</v>
      </c>
      <c r="C2779" s="11" t="s">
        <v>5177</v>
      </c>
      <c r="D2779" s="11" t="s">
        <v>6591</v>
      </c>
      <c r="E2779" s="14" t="s">
        <v>873</v>
      </c>
      <c r="F2779" s="18" t="s">
        <v>874</v>
      </c>
      <c r="G2779" s="22">
        <v>199500</v>
      </c>
      <c r="H2779" s="22">
        <v>37905</v>
      </c>
      <c r="I2779" s="38">
        <v>0.19</v>
      </c>
    </row>
    <row r="2780" spans="2:9" ht="12" customHeight="1">
      <c r="B2780" s="7" t="s">
        <v>5171</v>
      </c>
      <c r="C2780" s="11" t="s">
        <v>5177</v>
      </c>
      <c r="D2780" s="11" t="s">
        <v>6592</v>
      </c>
      <c r="E2780" s="14" t="s">
        <v>875</v>
      </c>
      <c r="F2780" s="18" t="s">
        <v>876</v>
      </c>
      <c r="G2780" s="22">
        <v>38412</v>
      </c>
      <c r="H2780" s="22">
        <v>9603</v>
      </c>
      <c r="I2780" s="38">
        <v>0.25</v>
      </c>
    </row>
    <row r="2781" spans="2:9" ht="12" customHeight="1">
      <c r="B2781" s="7" t="s">
        <v>5171</v>
      </c>
      <c r="C2781" s="11" t="s">
        <v>5177</v>
      </c>
      <c r="D2781" s="11" t="s">
        <v>6593</v>
      </c>
      <c r="E2781" s="14" t="s">
        <v>877</v>
      </c>
      <c r="F2781" s="18" t="s">
        <v>878</v>
      </c>
      <c r="G2781" s="22">
        <v>125284</v>
      </c>
      <c r="H2781" s="22">
        <v>50113.599999999999</v>
      </c>
      <c r="I2781" s="38">
        <v>0.39999999999999997</v>
      </c>
    </row>
    <row r="2782" spans="2:9" ht="12" customHeight="1">
      <c r="B2782" s="7" t="s">
        <v>5171</v>
      </c>
      <c r="C2782" s="11" t="s">
        <v>5177</v>
      </c>
      <c r="D2782" s="11" t="s">
        <v>6594</v>
      </c>
      <c r="E2782" s="14" t="s">
        <v>879</v>
      </c>
      <c r="F2782" s="18" t="s">
        <v>880</v>
      </c>
      <c r="G2782" s="22">
        <v>197464.6</v>
      </c>
      <c r="H2782" s="22">
        <v>59239.38</v>
      </c>
      <c r="I2782" s="38">
        <v>0.3</v>
      </c>
    </row>
    <row r="2783" spans="2:9" ht="12" customHeight="1">
      <c r="B2783" s="7" t="s">
        <v>5171</v>
      </c>
      <c r="C2783" s="11" t="s">
        <v>5177</v>
      </c>
      <c r="D2783" s="11" t="s">
        <v>6595</v>
      </c>
      <c r="E2783" s="14" t="s">
        <v>881</v>
      </c>
      <c r="F2783" s="18" t="s">
        <v>882</v>
      </c>
      <c r="G2783" s="22">
        <v>24747</v>
      </c>
      <c r="H2783" s="22">
        <v>9898.7999999999993</v>
      </c>
      <c r="I2783" s="38">
        <v>0.39999999999999997</v>
      </c>
    </row>
    <row r="2784" spans="2:9" ht="12" customHeight="1">
      <c r="B2784" s="7" t="s">
        <v>5171</v>
      </c>
      <c r="C2784" s="11" t="s">
        <v>5177</v>
      </c>
      <c r="D2784" s="11" t="s">
        <v>6571</v>
      </c>
      <c r="E2784" s="14" t="s">
        <v>883</v>
      </c>
      <c r="F2784" s="18" t="s">
        <v>884</v>
      </c>
      <c r="G2784" s="22">
        <v>60993.82</v>
      </c>
      <c r="H2784" s="22">
        <v>12198.763999999999</v>
      </c>
      <c r="I2784" s="38">
        <v>0.19999999999999998</v>
      </c>
    </row>
    <row r="2785" spans="2:9" ht="12" customHeight="1">
      <c r="B2785" s="7" t="s">
        <v>5171</v>
      </c>
      <c r="C2785" s="11" t="s">
        <v>5177</v>
      </c>
      <c r="D2785" s="11" t="s">
        <v>6573</v>
      </c>
      <c r="E2785" s="14" t="s">
        <v>885</v>
      </c>
      <c r="F2785" s="18" t="s">
        <v>886</v>
      </c>
      <c r="G2785" s="22">
        <v>197488.79</v>
      </c>
      <c r="H2785" s="22">
        <v>59246.637000000002</v>
      </c>
      <c r="I2785" s="38">
        <v>0.3</v>
      </c>
    </row>
    <row r="2786" spans="2:9" ht="12" customHeight="1">
      <c r="B2786" s="7" t="s">
        <v>5171</v>
      </c>
      <c r="C2786" s="11" t="s">
        <v>5177</v>
      </c>
      <c r="D2786" s="11" t="s">
        <v>6596</v>
      </c>
      <c r="E2786" s="4" t="s">
        <v>887</v>
      </c>
      <c r="F2786" s="18" t="s">
        <v>888</v>
      </c>
      <c r="G2786" s="22">
        <v>415289</v>
      </c>
      <c r="H2786" s="22">
        <v>86532.36</v>
      </c>
      <c r="I2786" s="38">
        <v>0.20836660735054385</v>
      </c>
    </row>
    <row r="2787" spans="2:9" ht="12" customHeight="1">
      <c r="B2787" s="7" t="s">
        <v>5171</v>
      </c>
      <c r="C2787" s="11" t="s">
        <v>5177</v>
      </c>
      <c r="D2787" s="11" t="s">
        <v>6597</v>
      </c>
      <c r="E2787" s="14" t="s">
        <v>889</v>
      </c>
      <c r="F2787" s="18" t="s">
        <v>890</v>
      </c>
      <c r="G2787" s="22">
        <v>12870.95</v>
      </c>
      <c r="H2787" s="22">
        <v>3861.2849999999999</v>
      </c>
      <c r="I2787" s="38">
        <v>0.3</v>
      </c>
    </row>
    <row r="2788" spans="2:9" ht="12" customHeight="1">
      <c r="B2788" s="7" t="s">
        <v>5171</v>
      </c>
      <c r="C2788" s="11" t="s">
        <v>5177</v>
      </c>
      <c r="D2788" s="11" t="s">
        <v>6584</v>
      </c>
      <c r="E2788" s="14" t="s">
        <v>859</v>
      </c>
      <c r="F2788" s="18" t="s">
        <v>891</v>
      </c>
      <c r="G2788" s="22">
        <v>67632.5</v>
      </c>
      <c r="H2788" s="22">
        <v>20289.75</v>
      </c>
      <c r="I2788" s="38">
        <v>0.3</v>
      </c>
    </row>
    <row r="2789" spans="2:9" ht="12" customHeight="1">
      <c r="B2789" s="7" t="s">
        <v>5171</v>
      </c>
      <c r="C2789" s="11" t="s">
        <v>5177</v>
      </c>
      <c r="D2789" s="11" t="s">
        <v>6598</v>
      </c>
      <c r="E2789" s="14" t="s">
        <v>892</v>
      </c>
      <c r="F2789" s="18" t="s">
        <v>893</v>
      </c>
      <c r="G2789" s="22">
        <v>63037</v>
      </c>
      <c r="H2789" s="22">
        <v>18911.099999999999</v>
      </c>
      <c r="I2789" s="38">
        <v>0.3</v>
      </c>
    </row>
    <row r="2790" spans="2:9" ht="12" customHeight="1">
      <c r="B2790" s="7" t="s">
        <v>5171</v>
      </c>
      <c r="C2790" s="11" t="s">
        <v>5177</v>
      </c>
      <c r="D2790" s="11" t="s">
        <v>6599</v>
      </c>
      <c r="E2790" s="14" t="s">
        <v>894</v>
      </c>
      <c r="F2790" s="18" t="s">
        <v>895</v>
      </c>
      <c r="G2790" s="22">
        <v>113605</v>
      </c>
      <c r="H2790" s="22">
        <v>34081.5</v>
      </c>
      <c r="I2790" s="38">
        <v>0.3</v>
      </c>
    </row>
    <row r="2791" spans="2:9" ht="12" customHeight="1">
      <c r="B2791" s="7" t="s">
        <v>5171</v>
      </c>
      <c r="C2791" s="11" t="s">
        <v>5177</v>
      </c>
      <c r="D2791" s="11" t="s">
        <v>6600</v>
      </c>
      <c r="E2791" s="4" t="s">
        <v>896</v>
      </c>
      <c r="F2791" s="18" t="s">
        <v>897</v>
      </c>
      <c r="G2791" s="22">
        <v>265231.73</v>
      </c>
      <c r="H2791" s="22">
        <v>79569.519</v>
      </c>
      <c r="I2791" s="38">
        <v>0.30000000000000004</v>
      </c>
    </row>
    <row r="2792" spans="2:9" ht="12" customHeight="1">
      <c r="B2792" s="7" t="s">
        <v>5171</v>
      </c>
      <c r="C2792" s="11" t="s">
        <v>5177</v>
      </c>
      <c r="D2792" s="11" t="s">
        <v>6601</v>
      </c>
      <c r="E2792" s="14" t="s">
        <v>898</v>
      </c>
      <c r="F2792" s="18" t="s">
        <v>899</v>
      </c>
      <c r="G2792" s="22">
        <v>67660</v>
      </c>
      <c r="H2792" s="22">
        <v>20298</v>
      </c>
      <c r="I2792" s="38">
        <v>0.3</v>
      </c>
    </row>
    <row r="2793" spans="2:9" ht="12" customHeight="1">
      <c r="B2793" s="7" t="s">
        <v>5171</v>
      </c>
      <c r="C2793" s="11" t="s">
        <v>5177</v>
      </c>
      <c r="D2793" s="11" t="s">
        <v>6602</v>
      </c>
      <c r="E2793" s="14" t="s">
        <v>900</v>
      </c>
      <c r="F2793" s="18" t="s">
        <v>901</v>
      </c>
      <c r="G2793" s="22">
        <v>153049.65</v>
      </c>
      <c r="H2793" s="22">
        <v>45914.894999999997</v>
      </c>
      <c r="I2793" s="38">
        <v>0.3</v>
      </c>
    </row>
    <row r="2794" spans="2:9" ht="12" customHeight="1">
      <c r="B2794" s="7" t="s">
        <v>5171</v>
      </c>
      <c r="C2794" s="11" t="s">
        <v>5177</v>
      </c>
      <c r="D2794" s="11" t="s">
        <v>6603</v>
      </c>
      <c r="E2794" s="14" t="s">
        <v>902</v>
      </c>
      <c r="F2794" s="18" t="s">
        <v>903</v>
      </c>
      <c r="G2794" s="22">
        <v>58021.43</v>
      </c>
      <c r="H2794" s="22">
        <v>17406.429</v>
      </c>
      <c r="I2794" s="38">
        <v>0.3</v>
      </c>
    </row>
    <row r="2795" spans="2:9" ht="12" customHeight="1">
      <c r="B2795" s="7" t="s">
        <v>5171</v>
      </c>
      <c r="C2795" s="11" t="s">
        <v>5177</v>
      </c>
      <c r="D2795" s="11" t="s">
        <v>6604</v>
      </c>
      <c r="E2795" s="14" t="s">
        <v>904</v>
      </c>
      <c r="F2795" s="18" t="s">
        <v>905</v>
      </c>
      <c r="G2795" s="22">
        <v>36860.93</v>
      </c>
      <c r="H2795" s="22">
        <v>9215.2325000000001</v>
      </c>
      <c r="I2795" s="38">
        <v>0.25</v>
      </c>
    </row>
    <row r="2796" spans="2:9" ht="12" customHeight="1">
      <c r="B2796" s="7" t="s">
        <v>5171</v>
      </c>
      <c r="C2796" s="11" t="s">
        <v>5177</v>
      </c>
      <c r="D2796" s="11" t="s">
        <v>6605</v>
      </c>
      <c r="E2796" s="14" t="s">
        <v>906</v>
      </c>
      <c r="F2796" s="18" t="s">
        <v>907</v>
      </c>
      <c r="G2796" s="22">
        <v>82240</v>
      </c>
      <c r="H2796" s="22">
        <v>20560</v>
      </c>
      <c r="I2796" s="38">
        <v>0.25</v>
      </c>
    </row>
    <row r="2797" spans="2:9" ht="12" customHeight="1">
      <c r="B2797" s="7" t="s">
        <v>5171</v>
      </c>
      <c r="C2797" s="11" t="s">
        <v>5177</v>
      </c>
      <c r="D2797" s="11" t="s">
        <v>6606</v>
      </c>
      <c r="E2797" s="14" t="s">
        <v>908</v>
      </c>
      <c r="F2797" s="18" t="s">
        <v>909</v>
      </c>
      <c r="G2797" s="22">
        <v>36757</v>
      </c>
      <c r="H2797" s="22">
        <v>11027.1</v>
      </c>
      <c r="I2797" s="38">
        <v>0.3</v>
      </c>
    </row>
    <row r="2798" spans="2:9" ht="12" customHeight="1">
      <c r="B2798" s="7" t="s">
        <v>5171</v>
      </c>
      <c r="C2798" s="11" t="s">
        <v>5177</v>
      </c>
      <c r="D2798" s="11" t="s">
        <v>6607</v>
      </c>
      <c r="E2798" s="14" t="s">
        <v>910</v>
      </c>
      <c r="F2798" s="18" t="s">
        <v>911</v>
      </c>
      <c r="G2798" s="22">
        <v>112113.29</v>
      </c>
      <c r="H2798" s="22">
        <v>33633.987000000001</v>
      </c>
      <c r="I2798" s="38">
        <v>0.30000000000000004</v>
      </c>
    </row>
    <row r="2799" spans="2:9" ht="12" customHeight="1">
      <c r="B2799" s="7" t="s">
        <v>5171</v>
      </c>
      <c r="C2799" s="11" t="s">
        <v>5177</v>
      </c>
      <c r="D2799" s="11" t="s">
        <v>6608</v>
      </c>
      <c r="E2799" s="14" t="s">
        <v>912</v>
      </c>
      <c r="F2799" s="18" t="s">
        <v>913</v>
      </c>
      <c r="G2799" s="22">
        <v>16632.96</v>
      </c>
      <c r="H2799" s="22">
        <v>4158.24</v>
      </c>
      <c r="I2799" s="38">
        <v>0.25</v>
      </c>
    </row>
    <row r="2800" spans="2:9" ht="12" customHeight="1">
      <c r="B2800" s="7" t="s">
        <v>5171</v>
      </c>
      <c r="C2800" s="11" t="s">
        <v>5177</v>
      </c>
      <c r="D2800" s="11" t="s">
        <v>6609</v>
      </c>
      <c r="E2800" s="14" t="s">
        <v>914</v>
      </c>
      <c r="F2800" s="18" t="s">
        <v>915</v>
      </c>
      <c r="G2800" s="22">
        <v>392843</v>
      </c>
      <c r="H2800" s="22">
        <v>117852.9</v>
      </c>
      <c r="I2800" s="38">
        <v>0.3</v>
      </c>
    </row>
    <row r="2801" spans="2:9" ht="12" customHeight="1">
      <c r="B2801" s="7" t="s">
        <v>5168</v>
      </c>
      <c r="C2801" s="11" t="s">
        <v>6396</v>
      </c>
      <c r="D2801" s="11" t="s">
        <v>7390</v>
      </c>
      <c r="E2801" s="4" t="s">
        <v>5183</v>
      </c>
      <c r="F2801" s="18" t="s">
        <v>5184</v>
      </c>
      <c r="G2801" s="22">
        <v>22869</v>
      </c>
      <c r="H2801" s="22">
        <v>10291</v>
      </c>
      <c r="I2801" s="38">
        <v>0.44999781363417729</v>
      </c>
    </row>
    <row r="2802" spans="2:9" ht="12" customHeight="1">
      <c r="B2802" s="7" t="s">
        <v>5168</v>
      </c>
      <c r="C2802" s="11" t="s">
        <v>6396</v>
      </c>
      <c r="D2802" s="11" t="s">
        <v>7391</v>
      </c>
      <c r="E2802" s="4" t="s">
        <v>5185</v>
      </c>
      <c r="F2802" s="18" t="s">
        <v>5186</v>
      </c>
      <c r="G2802" s="22">
        <v>26378</v>
      </c>
      <c r="H2802" s="22">
        <v>20956</v>
      </c>
      <c r="I2802" s="38">
        <v>0.79444992038820228</v>
      </c>
    </row>
    <row r="2803" spans="2:9" ht="12" customHeight="1">
      <c r="B2803" s="7" t="s">
        <v>5168</v>
      </c>
      <c r="C2803" s="11" t="s">
        <v>6396</v>
      </c>
      <c r="D2803" s="11" t="s">
        <v>7392</v>
      </c>
      <c r="E2803" s="4" t="s">
        <v>5187</v>
      </c>
      <c r="F2803" s="18" t="s">
        <v>5188</v>
      </c>
      <c r="G2803" s="22">
        <v>39605</v>
      </c>
      <c r="H2803" s="22">
        <v>22859</v>
      </c>
      <c r="I2803" s="38">
        <v>0.57717459916677183</v>
      </c>
    </row>
    <row r="2804" spans="2:9" ht="12" customHeight="1">
      <c r="B2804" s="7" t="s">
        <v>5168</v>
      </c>
      <c r="C2804" s="11" t="s">
        <v>6396</v>
      </c>
      <c r="D2804" s="11" t="s">
        <v>7393</v>
      </c>
      <c r="E2804" s="4" t="s">
        <v>5189</v>
      </c>
      <c r="F2804" s="18" t="s">
        <v>5190</v>
      </c>
      <c r="G2804" s="22">
        <v>82271</v>
      </c>
      <c r="H2804" s="22">
        <v>32908</v>
      </c>
      <c r="I2804" s="38">
        <v>0.39999513801947223</v>
      </c>
    </row>
    <row r="2805" spans="2:9" ht="12" customHeight="1">
      <c r="B2805" s="7" t="s">
        <v>5168</v>
      </c>
      <c r="C2805" s="11" t="s">
        <v>6396</v>
      </c>
      <c r="D2805" s="11" t="s">
        <v>7394</v>
      </c>
      <c r="E2805" s="4" t="s">
        <v>5191</v>
      </c>
      <c r="F2805" s="18" t="s">
        <v>5192</v>
      </c>
      <c r="G2805" s="22">
        <v>85373</v>
      </c>
      <c r="H2805" s="22">
        <v>68299</v>
      </c>
      <c r="I2805" s="38">
        <v>0.80000702798308598</v>
      </c>
    </row>
    <row r="2806" spans="2:9" ht="12" customHeight="1">
      <c r="B2806" s="7" t="s">
        <v>5168</v>
      </c>
      <c r="C2806" s="11" t="s">
        <v>6396</v>
      </c>
      <c r="D2806" s="11" t="s">
        <v>7395</v>
      </c>
      <c r="E2806" s="4" t="s">
        <v>5193</v>
      </c>
      <c r="F2806" s="18" t="s">
        <v>5194</v>
      </c>
      <c r="G2806" s="22">
        <v>136665</v>
      </c>
      <c r="H2806" s="22">
        <v>109332</v>
      </c>
      <c r="I2806" s="38">
        <v>0.8</v>
      </c>
    </row>
    <row r="2807" spans="2:9" ht="12" customHeight="1">
      <c r="B2807" s="7" t="s">
        <v>5168</v>
      </c>
      <c r="C2807" s="11" t="s">
        <v>6396</v>
      </c>
      <c r="D2807" s="11" t="s">
        <v>7396</v>
      </c>
      <c r="E2807" s="4" t="s">
        <v>5195</v>
      </c>
      <c r="F2807" s="18" t="s">
        <v>5196</v>
      </c>
      <c r="G2807" s="22">
        <v>178113</v>
      </c>
      <c r="H2807" s="22">
        <v>142490</v>
      </c>
      <c r="I2807" s="38">
        <v>0.79999775423467123</v>
      </c>
    </row>
    <row r="2808" spans="2:9" ht="12" customHeight="1">
      <c r="B2808" s="7" t="s">
        <v>5168</v>
      </c>
      <c r="C2808" s="11" t="s">
        <v>6396</v>
      </c>
      <c r="D2808" s="11" t="s">
        <v>7392</v>
      </c>
      <c r="E2808" s="4" t="s">
        <v>5187</v>
      </c>
      <c r="F2808" s="18" t="s">
        <v>5197</v>
      </c>
      <c r="G2808" s="22">
        <v>460154</v>
      </c>
      <c r="H2808" s="22">
        <v>368123</v>
      </c>
      <c r="I2808" s="38">
        <v>0.79999956536290029</v>
      </c>
    </row>
    <row r="2809" spans="2:9" ht="12" customHeight="1">
      <c r="B2809" s="7" t="s">
        <v>5168</v>
      </c>
      <c r="C2809" s="11" t="s">
        <v>6396</v>
      </c>
      <c r="D2809" s="11" t="s">
        <v>7397</v>
      </c>
      <c r="E2809" s="4" t="s">
        <v>5198</v>
      </c>
      <c r="F2809" s="18" t="s">
        <v>5199</v>
      </c>
      <c r="G2809" s="22">
        <v>500000</v>
      </c>
      <c r="H2809" s="22">
        <v>400000</v>
      </c>
      <c r="I2809" s="38">
        <v>0.8</v>
      </c>
    </row>
    <row r="2810" spans="2:9" ht="12" customHeight="1">
      <c r="B2810" s="7" t="s">
        <v>5168</v>
      </c>
      <c r="C2810" s="11" t="s">
        <v>6396</v>
      </c>
      <c r="D2810" s="11" t="s">
        <v>7398</v>
      </c>
      <c r="E2810" s="4" t="s">
        <v>5200</v>
      </c>
      <c r="F2810" s="18" t="s">
        <v>6194</v>
      </c>
      <c r="G2810" s="22">
        <v>732797</v>
      </c>
      <c r="H2810" s="22">
        <v>586238</v>
      </c>
      <c r="I2810" s="38">
        <v>0.80000054585376301</v>
      </c>
    </row>
    <row r="2811" spans="2:9" ht="12" customHeight="1">
      <c r="B2811" s="7" t="s">
        <v>5168</v>
      </c>
      <c r="C2811" s="11" t="s">
        <v>6396</v>
      </c>
      <c r="D2811" s="11" t="s">
        <v>7392</v>
      </c>
      <c r="E2811" s="4" t="s">
        <v>5201</v>
      </c>
      <c r="F2811" s="18" t="s">
        <v>5202</v>
      </c>
      <c r="G2811" s="22">
        <v>2002586</v>
      </c>
      <c r="H2811" s="22">
        <v>1602068</v>
      </c>
      <c r="I2811" s="38">
        <v>0.79999960051653207</v>
      </c>
    </row>
    <row r="2812" spans="2:9" ht="12" customHeight="1">
      <c r="B2812" s="7" t="s">
        <v>5168</v>
      </c>
      <c r="C2812" s="11" t="s">
        <v>6396</v>
      </c>
      <c r="D2812" s="11" t="s">
        <v>7399</v>
      </c>
      <c r="E2812" s="4" t="s">
        <v>5203</v>
      </c>
      <c r="F2812" s="18" t="s">
        <v>5204</v>
      </c>
      <c r="G2812" s="22">
        <v>2493189</v>
      </c>
      <c r="H2812" s="22">
        <v>1745232</v>
      </c>
      <c r="I2812" s="38">
        <v>0.69999987967217892</v>
      </c>
    </row>
    <row r="2813" spans="2:9" ht="12" customHeight="1">
      <c r="B2813" s="7" t="s">
        <v>5168</v>
      </c>
      <c r="C2813" s="11" t="s">
        <v>6396</v>
      </c>
      <c r="D2813" s="11" t="s">
        <v>7398</v>
      </c>
      <c r="E2813" s="4" t="s">
        <v>5200</v>
      </c>
      <c r="F2813" s="18" t="s">
        <v>5205</v>
      </c>
      <c r="G2813" s="22">
        <v>4964380</v>
      </c>
      <c r="H2813" s="22">
        <v>2971504</v>
      </c>
      <c r="I2813" s="38">
        <v>0.59856497689540289</v>
      </c>
    </row>
    <row r="2814" spans="2:9" ht="12" customHeight="1">
      <c r="B2814" s="7" t="s">
        <v>5168</v>
      </c>
      <c r="C2814" s="11" t="s">
        <v>6397</v>
      </c>
      <c r="D2814" s="11" t="s">
        <v>7400</v>
      </c>
      <c r="E2814" s="4" t="s">
        <v>5206</v>
      </c>
      <c r="F2814" s="18" t="s">
        <v>5207</v>
      </c>
      <c r="G2814" s="22">
        <v>4543882</v>
      </c>
      <c r="H2814" s="22">
        <v>912687</v>
      </c>
      <c r="I2814" s="38">
        <v>0.20086062974346605</v>
      </c>
    </row>
    <row r="2815" spans="2:9" ht="12" customHeight="1">
      <c r="B2815" s="7" t="s">
        <v>5168</v>
      </c>
      <c r="C2815" s="11" t="s">
        <v>6397</v>
      </c>
      <c r="D2815" s="11" t="s">
        <v>7401</v>
      </c>
      <c r="E2815" s="4" t="s">
        <v>5208</v>
      </c>
      <c r="F2815" s="18" t="s">
        <v>5209</v>
      </c>
      <c r="G2815" s="22">
        <v>8055666</v>
      </c>
      <c r="H2815" s="22">
        <v>2300000</v>
      </c>
      <c r="I2815" s="38">
        <v>0.28551332689314579</v>
      </c>
    </row>
    <row r="2816" spans="2:9" ht="12" customHeight="1">
      <c r="B2816" s="7" t="s">
        <v>5168</v>
      </c>
      <c r="C2816" s="11" t="s">
        <v>6397</v>
      </c>
      <c r="D2816" s="11" t="s">
        <v>7402</v>
      </c>
      <c r="E2816" s="4" t="s">
        <v>5210</v>
      </c>
      <c r="F2816" s="18" t="s">
        <v>5211</v>
      </c>
      <c r="G2816" s="22">
        <v>955057.75</v>
      </c>
      <c r="H2816" s="22">
        <v>500000</v>
      </c>
      <c r="I2816" s="38">
        <v>0.52352855102217644</v>
      </c>
    </row>
    <row r="2817" spans="2:9" ht="12" customHeight="1">
      <c r="B2817" s="7" t="s">
        <v>5168</v>
      </c>
      <c r="C2817" s="11" t="s">
        <v>6397</v>
      </c>
      <c r="D2817" s="11" t="s">
        <v>7403</v>
      </c>
      <c r="E2817" s="4" t="s">
        <v>5212</v>
      </c>
      <c r="F2817" s="18" t="s">
        <v>5213</v>
      </c>
      <c r="G2817" s="22">
        <v>795997</v>
      </c>
      <c r="H2817" s="22">
        <v>325000</v>
      </c>
      <c r="I2817" s="38">
        <v>0.40829299607913094</v>
      </c>
    </row>
    <row r="2818" spans="2:9" ht="12" customHeight="1">
      <c r="B2818" s="7" t="s">
        <v>5168</v>
      </c>
      <c r="C2818" s="11" t="s">
        <v>6397</v>
      </c>
      <c r="D2818" s="11" t="s">
        <v>7404</v>
      </c>
      <c r="E2818" s="4" t="s">
        <v>5214</v>
      </c>
      <c r="F2818" s="18" t="s">
        <v>5215</v>
      </c>
      <c r="G2818" s="22">
        <v>1240804</v>
      </c>
      <c r="H2818" s="22">
        <v>325000</v>
      </c>
      <c r="I2818" s="38">
        <v>0.26192694414266876</v>
      </c>
    </row>
    <row r="2819" spans="2:9" ht="12" customHeight="1">
      <c r="B2819" s="7" t="s">
        <v>5168</v>
      </c>
      <c r="C2819" s="11" t="s">
        <v>6397</v>
      </c>
      <c r="D2819" s="11" t="s">
        <v>7405</v>
      </c>
      <c r="E2819" s="4" t="s">
        <v>5216</v>
      </c>
      <c r="F2819" s="18" t="s">
        <v>5217</v>
      </c>
      <c r="G2819" s="22">
        <v>459061</v>
      </c>
      <c r="H2819" s="22">
        <v>100028</v>
      </c>
      <c r="I2819" s="38">
        <v>0.21789696794107974</v>
      </c>
    </row>
    <row r="2820" spans="2:9" ht="12" customHeight="1">
      <c r="B2820" s="7" t="s">
        <v>5176</v>
      </c>
      <c r="C2820" s="11" t="s">
        <v>6383</v>
      </c>
      <c r="D2820" s="11" t="s">
        <v>7043</v>
      </c>
      <c r="E2820" s="4" t="s">
        <v>3924</v>
      </c>
      <c r="F2820" s="18" t="s">
        <v>3925</v>
      </c>
      <c r="G2820" s="22">
        <v>250000</v>
      </c>
      <c r="H2820" s="22">
        <v>100000</v>
      </c>
      <c r="I2820" s="38">
        <v>0.4</v>
      </c>
    </row>
    <row r="2821" spans="2:9" ht="12" customHeight="1">
      <c r="B2821" s="7" t="s">
        <v>5176</v>
      </c>
      <c r="C2821" s="11" t="s">
        <v>6383</v>
      </c>
      <c r="D2821" s="11" t="s">
        <v>7043</v>
      </c>
      <c r="E2821" s="4" t="s">
        <v>3924</v>
      </c>
      <c r="F2821" s="18" t="s">
        <v>3926</v>
      </c>
      <c r="G2821" s="22">
        <v>208333</v>
      </c>
      <c r="H2821" s="22">
        <v>83330</v>
      </c>
      <c r="I2821" s="38">
        <v>0.39998463997542394</v>
      </c>
    </row>
    <row r="2822" spans="2:9" ht="12" customHeight="1">
      <c r="B2822" s="7" t="s">
        <v>5176</v>
      </c>
      <c r="C2822" s="11" t="s">
        <v>6383</v>
      </c>
      <c r="D2822" s="11" t="s">
        <v>7043</v>
      </c>
      <c r="E2822" s="4" t="s">
        <v>3924</v>
      </c>
      <c r="F2822" s="18" t="s">
        <v>3927</v>
      </c>
      <c r="G2822" s="22">
        <v>350000</v>
      </c>
      <c r="H2822" s="22">
        <v>105000</v>
      </c>
      <c r="I2822" s="38">
        <v>0.3</v>
      </c>
    </row>
    <row r="2823" spans="2:9" ht="12" customHeight="1">
      <c r="B2823" s="7" t="s">
        <v>5176</v>
      </c>
      <c r="C2823" s="11" t="s">
        <v>6383</v>
      </c>
      <c r="D2823" s="11" t="s">
        <v>7044</v>
      </c>
      <c r="E2823" s="4" t="s">
        <v>3928</v>
      </c>
      <c r="F2823" s="18" t="s">
        <v>3929</v>
      </c>
      <c r="G2823" s="22">
        <v>1025804</v>
      </c>
      <c r="H2823" s="22">
        <v>350000</v>
      </c>
      <c r="I2823" s="38">
        <v>0.34119578398992401</v>
      </c>
    </row>
    <row r="2824" spans="2:9" ht="12" customHeight="1">
      <c r="B2824" s="7" t="s">
        <v>5176</v>
      </c>
      <c r="C2824" s="11" t="s">
        <v>6383</v>
      </c>
      <c r="D2824" s="11" t="s">
        <v>3930</v>
      </c>
      <c r="E2824" s="4" t="s">
        <v>3931</v>
      </c>
      <c r="F2824" s="18" t="s">
        <v>3932</v>
      </c>
      <c r="G2824" s="22">
        <v>399521</v>
      </c>
      <c r="H2824" s="22">
        <v>119800</v>
      </c>
      <c r="I2824" s="38">
        <v>0.29985908124979666</v>
      </c>
    </row>
    <row r="2825" spans="2:9" ht="12" customHeight="1">
      <c r="B2825" s="7" t="s">
        <v>5176</v>
      </c>
      <c r="C2825" s="11" t="s">
        <v>6383</v>
      </c>
      <c r="D2825" s="11" t="s">
        <v>3930</v>
      </c>
      <c r="E2825" s="4" t="s">
        <v>3931</v>
      </c>
      <c r="F2825" s="18" t="s">
        <v>3933</v>
      </c>
      <c r="G2825" s="22">
        <v>238075</v>
      </c>
      <c r="H2825" s="22">
        <v>45000</v>
      </c>
      <c r="I2825" s="38">
        <v>0.18901606636564108</v>
      </c>
    </row>
    <row r="2826" spans="2:9" ht="12" customHeight="1">
      <c r="B2826" s="7" t="s">
        <v>5176</v>
      </c>
      <c r="C2826" s="11" t="s">
        <v>6383</v>
      </c>
      <c r="D2826" s="11" t="s">
        <v>3930</v>
      </c>
      <c r="E2826" s="4" t="s">
        <v>3931</v>
      </c>
      <c r="F2826" s="18" t="s">
        <v>3934</v>
      </c>
      <c r="G2826" s="22">
        <v>424000</v>
      </c>
      <c r="H2826" s="22">
        <v>120000</v>
      </c>
      <c r="I2826" s="38">
        <v>0.28301886792452829</v>
      </c>
    </row>
    <row r="2827" spans="2:9" ht="12" customHeight="1">
      <c r="B2827" s="7" t="s">
        <v>5176</v>
      </c>
      <c r="C2827" s="11" t="s">
        <v>6383</v>
      </c>
      <c r="D2827" s="11" t="s">
        <v>3930</v>
      </c>
      <c r="E2827" s="4" t="s">
        <v>3931</v>
      </c>
      <c r="F2827" s="18" t="s">
        <v>3935</v>
      </c>
      <c r="G2827" s="22">
        <v>180940</v>
      </c>
      <c r="H2827" s="22">
        <v>63000</v>
      </c>
      <c r="I2827" s="38">
        <v>0.34818171769647399</v>
      </c>
    </row>
    <row r="2828" spans="2:9" ht="12" customHeight="1">
      <c r="B2828" s="7" t="s">
        <v>5176</v>
      </c>
      <c r="C2828" s="11" t="s">
        <v>6383</v>
      </c>
      <c r="D2828" s="11" t="s">
        <v>3936</v>
      </c>
      <c r="E2828" s="4" t="s">
        <v>3937</v>
      </c>
      <c r="F2828" s="18" t="s">
        <v>3938</v>
      </c>
      <c r="G2828" s="22">
        <v>178455</v>
      </c>
      <c r="H2828" s="22">
        <v>75000</v>
      </c>
      <c r="I2828" s="38">
        <v>0.42027401866016645</v>
      </c>
    </row>
    <row r="2829" spans="2:9" ht="12" customHeight="1">
      <c r="B2829" s="7" t="s">
        <v>5176</v>
      </c>
      <c r="C2829" s="11" t="s">
        <v>6383</v>
      </c>
      <c r="D2829" s="11" t="s">
        <v>3936</v>
      </c>
      <c r="E2829" s="4" t="s">
        <v>3937</v>
      </c>
      <c r="F2829" s="18" t="s">
        <v>3939</v>
      </c>
      <c r="G2829" s="22">
        <v>1560000</v>
      </c>
      <c r="H2829" s="22">
        <v>468000</v>
      </c>
      <c r="I2829" s="38">
        <v>0.3</v>
      </c>
    </row>
    <row r="2830" spans="2:9" ht="12" customHeight="1">
      <c r="B2830" s="7" t="s">
        <v>5176</v>
      </c>
      <c r="C2830" s="11" t="s">
        <v>6383</v>
      </c>
      <c r="D2830" s="11" t="s">
        <v>3936</v>
      </c>
      <c r="E2830" s="4" t="s">
        <v>3937</v>
      </c>
      <c r="F2830" s="18" t="s">
        <v>3940</v>
      </c>
      <c r="G2830" s="22">
        <v>420000</v>
      </c>
      <c r="H2830" s="22">
        <v>167000</v>
      </c>
      <c r="I2830" s="38">
        <v>0.39761904761904759</v>
      </c>
    </row>
    <row r="2831" spans="2:9" ht="12" customHeight="1">
      <c r="B2831" s="7" t="s">
        <v>5176</v>
      </c>
      <c r="C2831" s="11" t="s">
        <v>6383</v>
      </c>
      <c r="D2831" s="11" t="s">
        <v>7045</v>
      </c>
      <c r="E2831" s="4" t="s">
        <v>3941</v>
      </c>
      <c r="F2831" s="18" t="s">
        <v>3942</v>
      </c>
      <c r="G2831" s="22">
        <v>828515</v>
      </c>
      <c r="H2831" s="22">
        <v>165700</v>
      </c>
      <c r="I2831" s="38">
        <v>0.19999637906374659</v>
      </c>
    </row>
    <row r="2832" spans="2:9" ht="12" customHeight="1">
      <c r="B2832" s="7" t="s">
        <v>5176</v>
      </c>
      <c r="C2832" s="11" t="s">
        <v>6383</v>
      </c>
      <c r="D2832" s="11" t="s">
        <v>7046</v>
      </c>
      <c r="E2832" s="4" t="s">
        <v>3943</v>
      </c>
      <c r="F2832" s="18" t="s">
        <v>3944</v>
      </c>
      <c r="G2832" s="22">
        <v>259389</v>
      </c>
      <c r="H2832" s="22">
        <v>77000</v>
      </c>
      <c r="I2832" s="38">
        <v>0.29685144705442407</v>
      </c>
    </row>
    <row r="2833" spans="2:9" ht="12" customHeight="1">
      <c r="B2833" s="7" t="s">
        <v>5176</v>
      </c>
      <c r="C2833" s="11" t="s">
        <v>6383</v>
      </c>
      <c r="D2833" s="11" t="s">
        <v>7047</v>
      </c>
      <c r="E2833" s="4" t="s">
        <v>3945</v>
      </c>
      <c r="F2833" s="18" t="s">
        <v>3946</v>
      </c>
      <c r="G2833" s="22">
        <v>330000</v>
      </c>
      <c r="H2833" s="22">
        <v>99000</v>
      </c>
      <c r="I2833" s="38">
        <v>0.3</v>
      </c>
    </row>
    <row r="2834" spans="2:9" ht="12" customHeight="1">
      <c r="B2834" s="7" t="s">
        <v>5176</v>
      </c>
      <c r="C2834" s="11" t="s">
        <v>6383</v>
      </c>
      <c r="D2834" s="11" t="s">
        <v>7048</v>
      </c>
      <c r="E2834" s="4" t="s">
        <v>3947</v>
      </c>
      <c r="F2834" s="18" t="s">
        <v>3948</v>
      </c>
      <c r="G2834" s="22">
        <v>400000</v>
      </c>
      <c r="H2834" s="22">
        <v>120000</v>
      </c>
      <c r="I2834" s="38">
        <v>0.3</v>
      </c>
    </row>
    <row r="2835" spans="2:9" ht="12" customHeight="1">
      <c r="B2835" s="7" t="s">
        <v>5176</v>
      </c>
      <c r="C2835" s="11" t="s">
        <v>6383</v>
      </c>
      <c r="D2835" s="11" t="s">
        <v>3949</v>
      </c>
      <c r="E2835" s="4" t="s">
        <v>3950</v>
      </c>
      <c r="F2835" s="18" t="s">
        <v>3951</v>
      </c>
      <c r="G2835" s="22">
        <v>350000</v>
      </c>
      <c r="H2835" s="22">
        <v>105000</v>
      </c>
      <c r="I2835" s="38">
        <v>0.3</v>
      </c>
    </row>
    <row r="2836" spans="2:9" ht="12" customHeight="1">
      <c r="B2836" s="7" t="s">
        <v>5172</v>
      </c>
      <c r="C2836" s="11" t="s">
        <v>6411</v>
      </c>
      <c r="D2836" s="11" t="s">
        <v>8612</v>
      </c>
      <c r="E2836" s="6" t="s">
        <v>1474</v>
      </c>
      <c r="F2836" s="19" t="s">
        <v>1475</v>
      </c>
      <c r="G2836" s="23">
        <v>253000</v>
      </c>
      <c r="H2836" s="23">
        <v>202400</v>
      </c>
      <c r="I2836" s="38">
        <v>0.8</v>
      </c>
    </row>
    <row r="2837" spans="2:9" ht="12" customHeight="1">
      <c r="B2837" s="7" t="s">
        <v>5172</v>
      </c>
      <c r="C2837" s="11" t="s">
        <v>6411</v>
      </c>
      <c r="D2837" s="11" t="s">
        <v>8612</v>
      </c>
      <c r="E2837" s="6" t="s">
        <v>1474</v>
      </c>
      <c r="F2837" s="19" t="s">
        <v>1476</v>
      </c>
      <c r="G2837" s="23">
        <v>403333</v>
      </c>
      <c r="H2837" s="23">
        <v>322666</v>
      </c>
      <c r="I2837" s="38">
        <v>0.79999900826364323</v>
      </c>
    </row>
    <row r="2838" spans="2:9" ht="12" customHeight="1">
      <c r="B2838" s="7" t="s">
        <v>5172</v>
      </c>
      <c r="C2838" s="11" t="s">
        <v>6411</v>
      </c>
      <c r="D2838" s="11" t="s">
        <v>8612</v>
      </c>
      <c r="E2838" s="6" t="s">
        <v>1474</v>
      </c>
      <c r="F2838" s="19" t="s">
        <v>1477</v>
      </c>
      <c r="G2838" s="23">
        <v>63402</v>
      </c>
      <c r="H2838" s="23">
        <v>50721</v>
      </c>
      <c r="I2838" s="38">
        <v>0.79999053657613328</v>
      </c>
    </row>
    <row r="2839" spans="2:9" ht="12" customHeight="1">
      <c r="B2839" s="7" t="s">
        <v>5172</v>
      </c>
      <c r="C2839" s="11" t="s">
        <v>6411</v>
      </c>
      <c r="D2839" s="11" t="s">
        <v>8612</v>
      </c>
      <c r="E2839" s="6" t="s">
        <v>1474</v>
      </c>
      <c r="F2839" s="19" t="s">
        <v>1478</v>
      </c>
      <c r="G2839" s="23">
        <v>17505</v>
      </c>
      <c r="H2839" s="23">
        <v>14004</v>
      </c>
      <c r="I2839" s="38">
        <v>0.8</v>
      </c>
    </row>
    <row r="2840" spans="2:9" ht="12" customHeight="1">
      <c r="B2840" s="7" t="s">
        <v>5172</v>
      </c>
      <c r="C2840" s="11" t="s">
        <v>6411</v>
      </c>
      <c r="D2840" s="11" t="s">
        <v>8613</v>
      </c>
      <c r="E2840" s="6" t="s">
        <v>6301</v>
      </c>
      <c r="F2840" s="19" t="s">
        <v>1479</v>
      </c>
      <c r="G2840" s="23">
        <v>570000</v>
      </c>
      <c r="H2840" s="23">
        <v>456000</v>
      </c>
      <c r="I2840" s="38">
        <v>0.8</v>
      </c>
    </row>
    <row r="2841" spans="2:9" ht="12" customHeight="1">
      <c r="B2841" s="7" t="s">
        <v>5172</v>
      </c>
      <c r="C2841" s="11" t="s">
        <v>6411</v>
      </c>
      <c r="D2841" s="11" t="s">
        <v>8613</v>
      </c>
      <c r="E2841" s="6" t="s">
        <v>6301</v>
      </c>
      <c r="F2841" s="19" t="s">
        <v>1480</v>
      </c>
      <c r="G2841" s="23">
        <v>600000</v>
      </c>
      <c r="H2841" s="23">
        <v>240000</v>
      </c>
      <c r="I2841" s="38">
        <v>0.4</v>
      </c>
    </row>
    <row r="2842" spans="2:9" ht="12" customHeight="1">
      <c r="B2842" s="7" t="s">
        <v>5172</v>
      </c>
      <c r="C2842" s="11" t="s">
        <v>6411</v>
      </c>
      <c r="D2842" s="11" t="s">
        <v>8614</v>
      </c>
      <c r="E2842" s="6" t="s">
        <v>1481</v>
      </c>
      <c r="F2842" s="19" t="s">
        <v>1482</v>
      </c>
      <c r="G2842" s="23">
        <v>7095.6</v>
      </c>
      <c r="H2842" s="23">
        <v>5676.48</v>
      </c>
      <c r="I2842" s="38">
        <v>0.79999999999999993</v>
      </c>
    </row>
    <row r="2843" spans="2:9" ht="12" customHeight="1">
      <c r="B2843" s="7" t="s">
        <v>5172</v>
      </c>
      <c r="C2843" s="11" t="s">
        <v>6411</v>
      </c>
      <c r="D2843" s="11" t="s">
        <v>8615</v>
      </c>
      <c r="E2843" s="6" t="s">
        <v>1483</v>
      </c>
      <c r="F2843" s="19" t="s">
        <v>1484</v>
      </c>
      <c r="G2843" s="23">
        <v>28800</v>
      </c>
      <c r="H2843" s="23">
        <v>23040</v>
      </c>
      <c r="I2843" s="38">
        <v>0.8</v>
      </c>
    </row>
    <row r="2844" spans="2:9" ht="12" customHeight="1">
      <c r="B2844" s="7" t="s">
        <v>5172</v>
      </c>
      <c r="C2844" s="11" t="s">
        <v>6411</v>
      </c>
      <c r="D2844" s="11" t="s">
        <v>8615</v>
      </c>
      <c r="E2844" s="6" t="s">
        <v>1483</v>
      </c>
      <c r="F2844" s="19" t="s">
        <v>1485</v>
      </c>
      <c r="G2844" s="23">
        <v>21825</v>
      </c>
      <c r="H2844" s="23">
        <v>17460</v>
      </c>
      <c r="I2844" s="38">
        <v>0.8</v>
      </c>
    </row>
    <row r="2845" spans="2:9" ht="12" customHeight="1">
      <c r="B2845" s="7" t="s">
        <v>5172</v>
      </c>
      <c r="C2845" s="11" t="s">
        <v>6411</v>
      </c>
      <c r="D2845" s="11" t="s">
        <v>8616</v>
      </c>
      <c r="E2845" s="6" t="s">
        <v>1486</v>
      </c>
      <c r="F2845" s="19" t="s">
        <v>1487</v>
      </c>
      <c r="G2845" s="23">
        <v>4366</v>
      </c>
      <c r="H2845" s="23">
        <v>3492.8</v>
      </c>
      <c r="I2845" s="38">
        <v>0.8</v>
      </c>
    </row>
    <row r="2846" spans="2:9" ht="12" customHeight="1">
      <c r="B2846" s="7" t="s">
        <v>5172</v>
      </c>
      <c r="C2846" s="11" t="s">
        <v>6411</v>
      </c>
      <c r="D2846" s="11" t="s">
        <v>8617</v>
      </c>
      <c r="E2846" s="6" t="s">
        <v>1488</v>
      </c>
      <c r="F2846" s="19" t="s">
        <v>1489</v>
      </c>
      <c r="G2846" s="23">
        <v>206703.64</v>
      </c>
      <c r="H2846" s="23">
        <v>165362</v>
      </c>
      <c r="I2846" s="38">
        <v>0.79999558788611558</v>
      </c>
    </row>
    <row r="2847" spans="2:9" ht="12" customHeight="1">
      <c r="B2847" s="7" t="s">
        <v>5172</v>
      </c>
      <c r="C2847" s="11" t="s">
        <v>6411</v>
      </c>
      <c r="D2847" s="11" t="s">
        <v>8618</v>
      </c>
      <c r="E2847" s="6" t="s">
        <v>1490</v>
      </c>
      <c r="F2847" s="19" t="s">
        <v>6302</v>
      </c>
      <c r="G2847" s="23">
        <v>46947</v>
      </c>
      <c r="H2847" s="23">
        <v>18779</v>
      </c>
      <c r="I2847" s="38">
        <v>0.40000426012311757</v>
      </c>
    </row>
    <row r="2848" spans="2:9" ht="12" customHeight="1">
      <c r="B2848" s="7" t="s">
        <v>5172</v>
      </c>
      <c r="C2848" s="11" t="s">
        <v>6411</v>
      </c>
      <c r="D2848" s="11" t="s">
        <v>8619</v>
      </c>
      <c r="E2848" s="6" t="s">
        <v>6303</v>
      </c>
      <c r="F2848" s="19" t="s">
        <v>6304</v>
      </c>
      <c r="G2848" s="23">
        <v>26789</v>
      </c>
      <c r="H2848" s="23">
        <v>21431.279999999999</v>
      </c>
      <c r="I2848" s="38">
        <v>0.80000298630034716</v>
      </c>
    </row>
    <row r="2849" spans="2:9" ht="12" customHeight="1">
      <c r="B2849" s="7" t="s">
        <v>5172</v>
      </c>
      <c r="C2849" s="11" t="s">
        <v>6411</v>
      </c>
      <c r="D2849" s="11" t="s">
        <v>8620</v>
      </c>
      <c r="E2849" s="6" t="s">
        <v>1491</v>
      </c>
      <c r="F2849" s="19" t="s">
        <v>1492</v>
      </c>
      <c r="G2849" s="23">
        <v>257548</v>
      </c>
      <c r="H2849" s="23">
        <v>206038.39999999999</v>
      </c>
      <c r="I2849" s="38">
        <v>0.79999999999999993</v>
      </c>
    </row>
    <row r="2850" spans="2:9" ht="12" customHeight="1">
      <c r="B2850" s="7" t="s">
        <v>5172</v>
      </c>
      <c r="C2850" s="11" t="s">
        <v>6411</v>
      </c>
      <c r="D2850" s="11" t="s">
        <v>8620</v>
      </c>
      <c r="E2850" s="6" t="s">
        <v>1491</v>
      </c>
      <c r="F2850" s="19" t="s">
        <v>1493</v>
      </c>
      <c r="G2850" s="23">
        <v>10000000</v>
      </c>
      <c r="H2850" s="23">
        <v>1000000</v>
      </c>
      <c r="I2850" s="38">
        <v>0.1</v>
      </c>
    </row>
    <row r="2851" spans="2:9" ht="12" customHeight="1">
      <c r="B2851" s="7" t="s">
        <v>5172</v>
      </c>
      <c r="C2851" s="11" t="s">
        <v>6411</v>
      </c>
      <c r="D2851" s="11" t="s">
        <v>8620</v>
      </c>
      <c r="E2851" s="6" t="s">
        <v>1491</v>
      </c>
      <c r="F2851" s="19" t="s">
        <v>1494</v>
      </c>
      <c r="G2851" s="23">
        <v>7468</v>
      </c>
      <c r="H2851" s="23">
        <v>3801</v>
      </c>
      <c r="I2851" s="38">
        <v>0.50897161221210496</v>
      </c>
    </row>
    <row r="2852" spans="2:9" ht="12" customHeight="1">
      <c r="B2852" s="7" t="s">
        <v>5172</v>
      </c>
      <c r="C2852" s="11" t="s">
        <v>6411</v>
      </c>
      <c r="D2852" s="11" t="s">
        <v>8620</v>
      </c>
      <c r="E2852" s="6" t="s">
        <v>1491</v>
      </c>
      <c r="F2852" s="19" t="s">
        <v>1495</v>
      </c>
      <c r="G2852" s="23">
        <v>2675</v>
      </c>
      <c r="H2852" s="23">
        <v>2140</v>
      </c>
      <c r="I2852" s="38">
        <v>0.8</v>
      </c>
    </row>
    <row r="2853" spans="2:9" ht="12" customHeight="1">
      <c r="B2853" s="7" t="s">
        <v>5172</v>
      </c>
      <c r="C2853" s="11" t="s">
        <v>6411</v>
      </c>
      <c r="D2853" s="11" t="s">
        <v>8621</v>
      </c>
      <c r="E2853" s="6" t="s">
        <v>1496</v>
      </c>
      <c r="F2853" s="19" t="s">
        <v>6305</v>
      </c>
      <c r="G2853" s="23">
        <v>1442</v>
      </c>
      <c r="H2853" s="23">
        <v>1153.5999999999999</v>
      </c>
      <c r="I2853" s="38">
        <v>0.79999999999999993</v>
      </c>
    </row>
    <row r="2854" spans="2:9" ht="12" customHeight="1">
      <c r="B2854" s="7" t="s">
        <v>5172</v>
      </c>
      <c r="C2854" s="11" t="s">
        <v>6411</v>
      </c>
      <c r="D2854" s="11" t="s">
        <v>8621</v>
      </c>
      <c r="E2854" s="6" t="s">
        <v>1496</v>
      </c>
      <c r="F2854" s="19" t="s">
        <v>1497</v>
      </c>
      <c r="G2854" s="23">
        <v>4977.54</v>
      </c>
      <c r="H2854" s="23">
        <v>3982.03</v>
      </c>
      <c r="I2854" s="38">
        <v>0.79999959819509237</v>
      </c>
    </row>
    <row r="2855" spans="2:9" ht="12" customHeight="1">
      <c r="B2855" s="7" t="s">
        <v>5172</v>
      </c>
      <c r="C2855" s="11" t="s">
        <v>6411</v>
      </c>
      <c r="D2855" s="11" t="s">
        <v>8622</v>
      </c>
      <c r="E2855" s="6" t="s">
        <v>1498</v>
      </c>
      <c r="F2855" s="19" t="s">
        <v>1499</v>
      </c>
      <c r="G2855" s="23">
        <v>24130</v>
      </c>
      <c r="H2855" s="23">
        <v>19304</v>
      </c>
      <c r="I2855" s="38">
        <v>0.8</v>
      </c>
    </row>
    <row r="2856" spans="2:9" ht="12" customHeight="1">
      <c r="B2856" s="7" t="s">
        <v>5172</v>
      </c>
      <c r="C2856" s="11" t="s">
        <v>6411</v>
      </c>
      <c r="D2856" s="11" t="s">
        <v>8623</v>
      </c>
      <c r="E2856" s="6" t="s">
        <v>1500</v>
      </c>
      <c r="F2856" s="19" t="s">
        <v>1501</v>
      </c>
      <c r="G2856" s="23">
        <v>58845.68</v>
      </c>
      <c r="H2856" s="23">
        <v>47076.55</v>
      </c>
      <c r="I2856" s="38">
        <v>0.80000010196160543</v>
      </c>
    </row>
    <row r="2857" spans="2:9" ht="12" customHeight="1">
      <c r="B2857" s="7" t="s">
        <v>5172</v>
      </c>
      <c r="C2857" s="11" t="s">
        <v>6411</v>
      </c>
      <c r="D2857" s="11" t="s">
        <v>8624</v>
      </c>
      <c r="E2857" s="6" t="s">
        <v>1502</v>
      </c>
      <c r="F2857" s="19" t="s">
        <v>1503</v>
      </c>
      <c r="G2857" s="23">
        <v>6769.26</v>
      </c>
      <c r="H2857" s="23">
        <v>5415.4</v>
      </c>
      <c r="I2857" s="38">
        <v>0.79999881818692142</v>
      </c>
    </row>
    <row r="2858" spans="2:9" ht="12" customHeight="1">
      <c r="B2858" s="7" t="s">
        <v>5172</v>
      </c>
      <c r="C2858" s="11" t="s">
        <v>6411</v>
      </c>
      <c r="D2858" s="11" t="s">
        <v>8625</v>
      </c>
      <c r="E2858" s="6" t="s">
        <v>1504</v>
      </c>
      <c r="F2858" s="19" t="s">
        <v>1505</v>
      </c>
      <c r="G2858" s="23">
        <v>7083.33</v>
      </c>
      <c r="H2858" s="23">
        <v>2833.33</v>
      </c>
      <c r="I2858" s="38">
        <v>0.39999971764692593</v>
      </c>
    </row>
    <row r="2859" spans="2:9" ht="12" customHeight="1">
      <c r="B2859" s="7" t="s">
        <v>5172</v>
      </c>
      <c r="C2859" s="11" t="s">
        <v>6411</v>
      </c>
      <c r="D2859" s="11" t="s">
        <v>8626</v>
      </c>
      <c r="E2859" s="6" t="s">
        <v>1506</v>
      </c>
      <c r="F2859" s="19" t="s">
        <v>1507</v>
      </c>
      <c r="G2859" s="23">
        <v>226350</v>
      </c>
      <c r="H2859" s="23">
        <v>67905</v>
      </c>
      <c r="I2859" s="38">
        <v>0.3</v>
      </c>
    </row>
    <row r="2860" spans="2:9" ht="12" customHeight="1">
      <c r="B2860" s="7" t="s">
        <v>5172</v>
      </c>
      <c r="C2860" s="11" t="s">
        <v>6411</v>
      </c>
      <c r="D2860" s="11" t="s">
        <v>8627</v>
      </c>
      <c r="E2860" s="6" t="s">
        <v>1508</v>
      </c>
      <c r="F2860" s="19" t="s">
        <v>1509</v>
      </c>
      <c r="G2860" s="23">
        <v>5222</v>
      </c>
      <c r="H2860" s="23">
        <v>4177.55</v>
      </c>
      <c r="I2860" s="38">
        <v>0.79999042512447338</v>
      </c>
    </row>
    <row r="2861" spans="2:9" ht="12" customHeight="1">
      <c r="B2861" s="7" t="s">
        <v>5172</v>
      </c>
      <c r="C2861" s="11" t="s">
        <v>6411</v>
      </c>
      <c r="D2861" s="11" t="s">
        <v>8628</v>
      </c>
      <c r="E2861" s="6" t="s">
        <v>1510</v>
      </c>
      <c r="F2861" s="19" t="s">
        <v>1511</v>
      </c>
      <c r="G2861" s="23">
        <v>119000</v>
      </c>
      <c r="H2861" s="23">
        <v>48784.45</v>
      </c>
      <c r="I2861" s="38">
        <v>0.4099533613445378</v>
      </c>
    </row>
    <row r="2862" spans="2:9" ht="12" customHeight="1">
      <c r="B2862" s="7" t="s">
        <v>5172</v>
      </c>
      <c r="C2862" s="11" t="s">
        <v>6411</v>
      </c>
      <c r="D2862" s="11" t="s">
        <v>8629</v>
      </c>
      <c r="E2862" s="6" t="s">
        <v>1512</v>
      </c>
      <c r="F2862" s="19" t="s">
        <v>1513</v>
      </c>
      <c r="G2862" s="23">
        <v>16340</v>
      </c>
      <c r="H2862" s="23">
        <v>4902</v>
      </c>
      <c r="I2862" s="38">
        <v>0.3</v>
      </c>
    </row>
    <row r="2863" spans="2:9" ht="12" customHeight="1">
      <c r="B2863" s="7" t="s">
        <v>5172</v>
      </c>
      <c r="C2863" s="11" t="s">
        <v>6411</v>
      </c>
      <c r="D2863" s="11" t="s">
        <v>8629</v>
      </c>
      <c r="E2863" s="6" t="s">
        <v>1512</v>
      </c>
      <c r="F2863" s="19" t="s">
        <v>6306</v>
      </c>
      <c r="G2863" s="23">
        <v>11402.26</v>
      </c>
      <c r="H2863" s="23">
        <v>5434</v>
      </c>
      <c r="I2863" s="38">
        <v>0.47657218832056103</v>
      </c>
    </row>
    <row r="2864" spans="2:9" ht="12" customHeight="1">
      <c r="B2864" s="7" t="s">
        <v>5172</v>
      </c>
      <c r="C2864" s="11" t="s">
        <v>6411</v>
      </c>
      <c r="D2864" s="11" t="s">
        <v>8630</v>
      </c>
      <c r="E2864" s="6" t="s">
        <v>1514</v>
      </c>
      <c r="F2864" s="19" t="s">
        <v>1515</v>
      </c>
      <c r="G2864" s="23">
        <v>7327.04</v>
      </c>
      <c r="H2864" s="23">
        <v>5861.63</v>
      </c>
      <c r="I2864" s="38">
        <v>0.79999972703847666</v>
      </c>
    </row>
    <row r="2865" spans="2:9" ht="12" customHeight="1">
      <c r="B2865" s="7" t="s">
        <v>5172</v>
      </c>
      <c r="C2865" s="11" t="s">
        <v>6411</v>
      </c>
      <c r="D2865" s="11" t="s">
        <v>8631</v>
      </c>
      <c r="E2865" s="6" t="s">
        <v>1516</v>
      </c>
      <c r="F2865" s="19" t="s">
        <v>1517</v>
      </c>
      <c r="G2865" s="23">
        <v>19814.45</v>
      </c>
      <c r="H2865" s="23">
        <v>7925.56</v>
      </c>
      <c r="I2865" s="38">
        <v>0.39998889699184181</v>
      </c>
    </row>
    <row r="2866" spans="2:9" ht="12" customHeight="1">
      <c r="B2866" s="7" t="s">
        <v>5172</v>
      </c>
      <c r="C2866" s="11" t="s">
        <v>6411</v>
      </c>
      <c r="D2866" s="11" t="s">
        <v>8632</v>
      </c>
      <c r="E2866" s="6" t="s">
        <v>1518</v>
      </c>
      <c r="F2866" s="19" t="s">
        <v>1537</v>
      </c>
      <c r="G2866" s="23">
        <v>7600</v>
      </c>
      <c r="H2866" s="23">
        <v>3040</v>
      </c>
      <c r="I2866" s="38">
        <v>0.4</v>
      </c>
    </row>
    <row r="2867" spans="2:9" ht="12" customHeight="1">
      <c r="B2867" s="7" t="s">
        <v>5172</v>
      </c>
      <c r="C2867" s="11" t="s">
        <v>6411</v>
      </c>
      <c r="D2867" s="11" t="s">
        <v>8633</v>
      </c>
      <c r="E2867" s="6" t="s">
        <v>1519</v>
      </c>
      <c r="F2867" s="19" t="s">
        <v>361</v>
      </c>
      <c r="G2867" s="23">
        <v>80035</v>
      </c>
      <c r="H2867" s="23">
        <v>64028</v>
      </c>
      <c r="I2867" s="38">
        <v>0.8</v>
      </c>
    </row>
    <row r="2868" spans="2:9" ht="12" customHeight="1">
      <c r="B2868" s="7" t="s">
        <v>5172</v>
      </c>
      <c r="C2868" s="11" t="s">
        <v>6411</v>
      </c>
      <c r="D2868" s="11" t="s">
        <v>8634</v>
      </c>
      <c r="E2868" s="6" t="s">
        <v>1520</v>
      </c>
      <c r="F2868" s="19" t="s">
        <v>1521</v>
      </c>
      <c r="G2868" s="23">
        <v>40123.1</v>
      </c>
      <c r="H2868" s="23">
        <v>32098.48</v>
      </c>
      <c r="I2868" s="38">
        <v>0.8</v>
      </c>
    </row>
    <row r="2869" spans="2:9" ht="12" customHeight="1">
      <c r="B2869" s="7" t="s">
        <v>5172</v>
      </c>
      <c r="C2869" s="11" t="s">
        <v>6411</v>
      </c>
      <c r="D2869" s="11" t="s">
        <v>8635</v>
      </c>
      <c r="E2869" s="6" t="s">
        <v>1522</v>
      </c>
      <c r="F2869" s="19" t="s">
        <v>1523</v>
      </c>
      <c r="G2869" s="23">
        <v>15121.62</v>
      </c>
      <c r="H2869" s="23">
        <v>10451.530000000001</v>
      </c>
      <c r="I2869" s="38">
        <v>0.69116470325269386</v>
      </c>
    </row>
    <row r="2870" spans="2:9" ht="12" customHeight="1">
      <c r="B2870" s="7" t="s">
        <v>5172</v>
      </c>
      <c r="C2870" s="11" t="s">
        <v>6411</v>
      </c>
      <c r="D2870" s="11" t="s">
        <v>8636</v>
      </c>
      <c r="E2870" s="6" t="s">
        <v>1524</v>
      </c>
      <c r="F2870" s="19" t="s">
        <v>1507</v>
      </c>
      <c r="G2870" s="23">
        <v>180000</v>
      </c>
      <c r="H2870" s="23">
        <v>54000</v>
      </c>
      <c r="I2870" s="38">
        <v>0.3</v>
      </c>
    </row>
    <row r="2871" spans="2:9" ht="12" customHeight="1">
      <c r="B2871" s="7" t="s">
        <v>5172</v>
      </c>
      <c r="C2871" s="11" t="s">
        <v>6411</v>
      </c>
      <c r="D2871" s="11" t="s">
        <v>8637</v>
      </c>
      <c r="E2871" s="6" t="s">
        <v>1525</v>
      </c>
      <c r="F2871" s="19" t="s">
        <v>1526</v>
      </c>
      <c r="G2871" s="23">
        <v>23446.47</v>
      </c>
      <c r="H2871" s="23">
        <v>17757.169999999998</v>
      </c>
      <c r="I2871" s="38">
        <v>0.75734940057074673</v>
      </c>
    </row>
    <row r="2872" spans="2:9" ht="12" customHeight="1">
      <c r="B2872" s="7" t="s">
        <v>5172</v>
      </c>
      <c r="C2872" s="11" t="s">
        <v>6411</v>
      </c>
      <c r="D2872" s="11" t="s">
        <v>8637</v>
      </c>
      <c r="E2872" s="6" t="s">
        <v>1525</v>
      </c>
      <c r="F2872" s="19" t="s">
        <v>6307</v>
      </c>
      <c r="G2872" s="23">
        <v>34571.83</v>
      </c>
      <c r="H2872" s="23">
        <v>27657.46</v>
      </c>
      <c r="I2872" s="38">
        <v>0.79999988429886404</v>
      </c>
    </row>
    <row r="2873" spans="2:9" ht="12" customHeight="1">
      <c r="B2873" s="7" t="s">
        <v>5172</v>
      </c>
      <c r="C2873" s="11" t="s">
        <v>6411</v>
      </c>
      <c r="D2873" s="11" t="s">
        <v>8637</v>
      </c>
      <c r="E2873" s="6" t="s">
        <v>1525</v>
      </c>
      <c r="F2873" s="19" t="s">
        <v>1527</v>
      </c>
      <c r="G2873" s="23">
        <v>231150.8</v>
      </c>
      <c r="H2873" s="23">
        <v>32407.64</v>
      </c>
      <c r="I2873" s="38">
        <v>0.14020128850949251</v>
      </c>
    </row>
    <row r="2874" spans="2:9" ht="12" customHeight="1">
      <c r="B2874" s="7" t="s">
        <v>5172</v>
      </c>
      <c r="C2874" s="11" t="s">
        <v>6411</v>
      </c>
      <c r="D2874" s="11" t="s">
        <v>8638</v>
      </c>
      <c r="E2874" s="6" t="s">
        <v>1528</v>
      </c>
      <c r="F2874" s="19" t="s">
        <v>1529</v>
      </c>
      <c r="G2874" s="23">
        <v>15804</v>
      </c>
      <c r="H2874" s="23">
        <v>12643.2</v>
      </c>
      <c r="I2874" s="38">
        <v>0.8</v>
      </c>
    </row>
    <row r="2875" spans="2:9" ht="12" customHeight="1">
      <c r="B2875" s="7" t="s">
        <v>5172</v>
      </c>
      <c r="C2875" s="11" t="s">
        <v>6411</v>
      </c>
      <c r="D2875" s="11" t="s">
        <v>8639</v>
      </c>
      <c r="E2875" s="6" t="s">
        <v>1530</v>
      </c>
      <c r="F2875" s="19" t="s">
        <v>1531</v>
      </c>
      <c r="G2875" s="23">
        <v>89919</v>
      </c>
      <c r="H2875" s="23">
        <v>71935</v>
      </c>
      <c r="I2875" s="38">
        <v>0.79999777577597619</v>
      </c>
    </row>
    <row r="2876" spans="2:9" ht="12" customHeight="1">
      <c r="B2876" s="7" t="s">
        <v>5172</v>
      </c>
      <c r="C2876" s="11" t="s">
        <v>6411</v>
      </c>
      <c r="D2876" s="11" t="s">
        <v>8640</v>
      </c>
      <c r="E2876" s="6" t="s">
        <v>1532</v>
      </c>
      <c r="F2876" s="19" t="s">
        <v>1533</v>
      </c>
      <c r="G2876" s="23">
        <v>56113</v>
      </c>
      <c r="H2876" s="23">
        <v>44890.400000000001</v>
      </c>
      <c r="I2876" s="38">
        <v>0.8</v>
      </c>
    </row>
    <row r="2877" spans="2:9" ht="12" customHeight="1">
      <c r="B2877" s="7" t="s">
        <v>5172</v>
      </c>
      <c r="C2877" s="11" t="s">
        <v>6411</v>
      </c>
      <c r="D2877" s="11" t="s">
        <v>8641</v>
      </c>
      <c r="E2877" s="6" t="s">
        <v>1534</v>
      </c>
      <c r="F2877" s="19" t="s">
        <v>1535</v>
      </c>
      <c r="G2877" s="23">
        <v>130800</v>
      </c>
      <c r="H2877" s="23">
        <v>65109.440000000002</v>
      </c>
      <c r="I2877" s="38">
        <v>0.49777859327217128</v>
      </c>
    </row>
    <row r="2878" spans="2:9" ht="12" customHeight="1">
      <c r="B2878" s="7" t="s">
        <v>5172</v>
      </c>
      <c r="C2878" s="11" t="s">
        <v>6411</v>
      </c>
      <c r="D2878" s="11" t="s">
        <v>8642</v>
      </c>
      <c r="E2878" s="6" t="s">
        <v>1536</v>
      </c>
      <c r="F2878" s="19" t="s">
        <v>1537</v>
      </c>
      <c r="G2878" s="23">
        <v>9210.7199999999993</v>
      </c>
      <c r="H2878" s="23">
        <v>7368.58</v>
      </c>
      <c r="I2878" s="38">
        <v>0.80000043427658207</v>
      </c>
    </row>
    <row r="2879" spans="2:9" ht="12" customHeight="1">
      <c r="B2879" s="7" t="s">
        <v>5172</v>
      </c>
      <c r="C2879" s="11" t="s">
        <v>6411</v>
      </c>
      <c r="D2879" s="11" t="s">
        <v>8642</v>
      </c>
      <c r="E2879" s="6" t="s">
        <v>1536</v>
      </c>
      <c r="F2879" s="19" t="s">
        <v>1538</v>
      </c>
      <c r="G2879" s="23">
        <v>8850.77</v>
      </c>
      <c r="H2879" s="23">
        <v>7080.6</v>
      </c>
      <c r="I2879" s="38">
        <v>0.7999981922476801</v>
      </c>
    </row>
    <row r="2880" spans="2:9" ht="12" customHeight="1">
      <c r="B2880" s="7" t="s">
        <v>5172</v>
      </c>
      <c r="C2880" s="11" t="s">
        <v>6411</v>
      </c>
      <c r="D2880" s="11" t="s">
        <v>8642</v>
      </c>
      <c r="E2880" s="6" t="s">
        <v>1536</v>
      </c>
      <c r="F2880" s="19" t="s">
        <v>1499</v>
      </c>
      <c r="G2880" s="23">
        <v>8184</v>
      </c>
      <c r="H2880" s="23">
        <v>6547.2</v>
      </c>
      <c r="I2880" s="38">
        <v>0.79999999999999993</v>
      </c>
    </row>
    <row r="2881" spans="2:9" ht="12" customHeight="1">
      <c r="B2881" s="7" t="s">
        <v>5172</v>
      </c>
      <c r="C2881" s="11" t="s">
        <v>6411</v>
      </c>
      <c r="D2881" s="11" t="s">
        <v>8643</v>
      </c>
      <c r="E2881" s="6" t="s">
        <v>1539</v>
      </c>
      <c r="F2881" s="19" t="s">
        <v>1540</v>
      </c>
      <c r="G2881" s="23">
        <v>200000</v>
      </c>
      <c r="H2881" s="23">
        <v>160000</v>
      </c>
      <c r="I2881" s="38">
        <v>0.8</v>
      </c>
    </row>
    <row r="2882" spans="2:9" ht="12" customHeight="1">
      <c r="B2882" s="7" t="s">
        <v>5172</v>
      </c>
      <c r="C2882" s="11" t="s">
        <v>6411</v>
      </c>
      <c r="D2882" s="11" t="s">
        <v>8644</v>
      </c>
      <c r="E2882" s="6" t="s">
        <v>1541</v>
      </c>
      <c r="F2882" s="19" t="s">
        <v>1542</v>
      </c>
      <c r="G2882" s="23">
        <v>11760</v>
      </c>
      <c r="H2882" s="23">
        <v>2940</v>
      </c>
      <c r="I2882" s="38">
        <v>0.25</v>
      </c>
    </row>
    <row r="2883" spans="2:9" ht="12" customHeight="1">
      <c r="B2883" s="7" t="s">
        <v>5172</v>
      </c>
      <c r="C2883" s="11" t="s">
        <v>6411</v>
      </c>
      <c r="D2883" s="11" t="s">
        <v>8645</v>
      </c>
      <c r="E2883" s="6" t="s">
        <v>6308</v>
      </c>
      <c r="F2883" s="19" t="s">
        <v>6309</v>
      </c>
      <c r="G2883" s="23">
        <v>119000</v>
      </c>
      <c r="H2883" s="23">
        <v>23783</v>
      </c>
      <c r="I2883" s="38">
        <v>0.19985714285714284</v>
      </c>
    </row>
    <row r="2884" spans="2:9" ht="12" customHeight="1">
      <c r="B2884" s="7" t="s">
        <v>5172</v>
      </c>
      <c r="C2884" s="11" t="s">
        <v>6411</v>
      </c>
      <c r="D2884" s="11" t="s">
        <v>8646</v>
      </c>
      <c r="E2884" s="6" t="s">
        <v>1543</v>
      </c>
      <c r="F2884" s="19" t="s">
        <v>6310</v>
      </c>
      <c r="G2884" s="23">
        <v>12715.64</v>
      </c>
      <c r="H2884" s="23">
        <v>10172.51</v>
      </c>
      <c r="I2884" s="38">
        <v>0.79999984271338298</v>
      </c>
    </row>
    <row r="2885" spans="2:9" ht="12" customHeight="1">
      <c r="B2885" s="7" t="s">
        <v>5172</v>
      </c>
      <c r="C2885" s="11" t="s">
        <v>6411</v>
      </c>
      <c r="D2885" s="11" t="s">
        <v>8647</v>
      </c>
      <c r="E2885" s="6" t="s">
        <v>1544</v>
      </c>
      <c r="F2885" s="19" t="s">
        <v>1545</v>
      </c>
      <c r="G2885" s="23">
        <v>18638</v>
      </c>
      <c r="H2885" s="23">
        <v>4660</v>
      </c>
      <c r="I2885" s="38">
        <v>0.2500268269127589</v>
      </c>
    </row>
    <row r="2886" spans="2:9" ht="12" customHeight="1">
      <c r="B2886" s="7" t="s">
        <v>5172</v>
      </c>
      <c r="C2886" s="11" t="s">
        <v>6411</v>
      </c>
      <c r="D2886" s="11" t="s">
        <v>8648</v>
      </c>
      <c r="E2886" s="6" t="s">
        <v>1546</v>
      </c>
      <c r="F2886" s="19" t="s">
        <v>1547</v>
      </c>
      <c r="G2886" s="23">
        <v>252128</v>
      </c>
      <c r="H2886" s="23">
        <v>55780.4</v>
      </c>
      <c r="I2886" s="38">
        <v>0.22123841858103821</v>
      </c>
    </row>
    <row r="2887" spans="2:9" ht="12" customHeight="1">
      <c r="B2887" s="7" t="s">
        <v>5172</v>
      </c>
      <c r="C2887" s="11" t="s">
        <v>6411</v>
      </c>
      <c r="D2887" s="11" t="s">
        <v>8649</v>
      </c>
      <c r="E2887" s="6" t="s">
        <v>1548</v>
      </c>
      <c r="F2887" s="19" t="s">
        <v>1549</v>
      </c>
      <c r="G2887" s="23">
        <v>11598</v>
      </c>
      <c r="H2887" s="23">
        <v>5219.3599999999997</v>
      </c>
      <c r="I2887" s="38">
        <v>0.45002241765821693</v>
      </c>
    </row>
    <row r="2888" spans="2:9" ht="12" customHeight="1">
      <c r="B2888" s="7" t="s">
        <v>5172</v>
      </c>
      <c r="C2888" s="11" t="s">
        <v>6411</v>
      </c>
      <c r="D2888" s="11" t="s">
        <v>8650</v>
      </c>
      <c r="E2888" s="6" t="s">
        <v>1550</v>
      </c>
      <c r="F2888" s="19" t="s">
        <v>1549</v>
      </c>
      <c r="G2888" s="23">
        <v>7667.14</v>
      </c>
      <c r="H2888" s="23">
        <v>6133.71</v>
      </c>
      <c r="I2888" s="38">
        <v>0.79999973914653966</v>
      </c>
    </row>
    <row r="2889" spans="2:9" ht="12" customHeight="1">
      <c r="B2889" s="7" t="s">
        <v>5172</v>
      </c>
      <c r="C2889" s="11" t="s">
        <v>6411</v>
      </c>
      <c r="D2889" s="11" t="s">
        <v>8651</v>
      </c>
      <c r="E2889" s="6" t="s">
        <v>1551</v>
      </c>
      <c r="F2889" s="19" t="s">
        <v>1552</v>
      </c>
      <c r="G2889" s="23">
        <v>23058</v>
      </c>
      <c r="H2889" s="23">
        <v>14987.7</v>
      </c>
      <c r="I2889" s="38">
        <v>0.65</v>
      </c>
    </row>
    <row r="2890" spans="2:9" ht="12" customHeight="1">
      <c r="B2890" s="7" t="s">
        <v>5172</v>
      </c>
      <c r="C2890" s="11" t="s">
        <v>6411</v>
      </c>
      <c r="D2890" s="11" t="s">
        <v>8652</v>
      </c>
      <c r="E2890" s="6" t="s">
        <v>1553</v>
      </c>
      <c r="F2890" s="19" t="s">
        <v>1554</v>
      </c>
      <c r="G2890" s="23">
        <v>9229.2999999999993</v>
      </c>
      <c r="H2890" s="23">
        <v>7383.44</v>
      </c>
      <c r="I2890" s="38">
        <v>0.8</v>
      </c>
    </row>
    <row r="2891" spans="2:9" ht="12" customHeight="1">
      <c r="B2891" s="7" t="s">
        <v>5172</v>
      </c>
      <c r="C2891" s="11" t="s">
        <v>6411</v>
      </c>
      <c r="D2891" s="11" t="s">
        <v>8653</v>
      </c>
      <c r="E2891" s="6" t="s">
        <v>1555</v>
      </c>
      <c r="F2891" s="19" t="s">
        <v>1556</v>
      </c>
      <c r="G2891" s="23">
        <v>72469.960000000006</v>
      </c>
      <c r="H2891" s="23">
        <v>57975.75</v>
      </c>
      <c r="I2891" s="38">
        <v>0.79999699185703976</v>
      </c>
    </row>
    <row r="2892" spans="2:9" ht="12" customHeight="1">
      <c r="B2892" s="7" t="s">
        <v>5172</v>
      </c>
      <c r="C2892" s="11" t="s">
        <v>6411</v>
      </c>
      <c r="D2892" s="11" t="s">
        <v>8654</v>
      </c>
      <c r="E2892" s="6" t="s">
        <v>1557</v>
      </c>
      <c r="F2892" s="19" t="s">
        <v>1558</v>
      </c>
      <c r="G2892" s="23">
        <v>18525</v>
      </c>
      <c r="H2892" s="23">
        <v>9263</v>
      </c>
      <c r="I2892" s="38">
        <v>0.50002699055330635</v>
      </c>
    </row>
    <row r="2893" spans="2:9" ht="12" customHeight="1">
      <c r="B2893" s="7" t="s">
        <v>5172</v>
      </c>
      <c r="C2893" s="11" t="s">
        <v>6411</v>
      </c>
      <c r="D2893" s="11" t="s">
        <v>8654</v>
      </c>
      <c r="E2893" s="6" t="s">
        <v>1557</v>
      </c>
      <c r="F2893" s="19" t="s">
        <v>6311</v>
      </c>
      <c r="G2893" s="23">
        <v>9058</v>
      </c>
      <c r="H2893" s="23">
        <v>4529</v>
      </c>
      <c r="I2893" s="38">
        <v>0.5</v>
      </c>
    </row>
    <row r="2894" spans="2:9" ht="12" customHeight="1">
      <c r="B2894" s="7" t="s">
        <v>5172</v>
      </c>
      <c r="C2894" s="11" t="s">
        <v>6411</v>
      </c>
      <c r="D2894" s="11" t="s">
        <v>8655</v>
      </c>
      <c r="E2894" s="6" t="s">
        <v>1559</v>
      </c>
      <c r="F2894" s="19" t="s">
        <v>1560</v>
      </c>
      <c r="G2894" s="23">
        <v>10201</v>
      </c>
      <c r="H2894" s="23">
        <v>5100</v>
      </c>
      <c r="I2894" s="38">
        <v>0.49995098519752967</v>
      </c>
    </row>
    <row r="2895" spans="2:9" ht="12" customHeight="1">
      <c r="B2895" s="7" t="s">
        <v>5172</v>
      </c>
      <c r="C2895" s="11" t="s">
        <v>6411</v>
      </c>
      <c r="D2895" s="11" t="s">
        <v>8656</v>
      </c>
      <c r="E2895" s="6" t="s">
        <v>1561</v>
      </c>
      <c r="F2895" s="19" t="s">
        <v>1499</v>
      </c>
      <c r="G2895" s="23">
        <v>18181</v>
      </c>
      <c r="H2895" s="23">
        <v>14544</v>
      </c>
      <c r="I2895" s="38">
        <v>0.79995599801991091</v>
      </c>
    </row>
    <row r="2896" spans="2:9" ht="12" customHeight="1">
      <c r="B2896" s="7" t="s">
        <v>5172</v>
      </c>
      <c r="C2896" s="11" t="s">
        <v>6411</v>
      </c>
      <c r="D2896" s="11" t="s">
        <v>8657</v>
      </c>
      <c r="E2896" s="6" t="s">
        <v>1562</v>
      </c>
      <c r="F2896" s="19" t="s">
        <v>1563</v>
      </c>
      <c r="G2896" s="23">
        <v>176803</v>
      </c>
      <c r="H2896" s="23">
        <v>70721.2</v>
      </c>
      <c r="I2896" s="38">
        <v>0.39999999999999997</v>
      </c>
    </row>
    <row r="2897" spans="2:9" ht="12" customHeight="1">
      <c r="B2897" s="7" t="s">
        <v>5177</v>
      </c>
      <c r="C2897" s="11" t="s">
        <v>6254</v>
      </c>
      <c r="D2897" s="11" t="s">
        <v>6342</v>
      </c>
      <c r="E2897" s="6" t="s">
        <v>4720</v>
      </c>
      <c r="F2897" s="19" t="s">
        <v>4721</v>
      </c>
      <c r="G2897" s="23">
        <v>3139118</v>
      </c>
      <c r="H2897" s="23">
        <v>941735</v>
      </c>
      <c r="I2897" s="38">
        <v>0.29999987257567251</v>
      </c>
    </row>
    <row r="2898" spans="2:9" ht="12" customHeight="1">
      <c r="B2898" s="7" t="s">
        <v>5177</v>
      </c>
      <c r="C2898" s="11" t="s">
        <v>6254</v>
      </c>
      <c r="D2898" s="11" t="s">
        <v>6343</v>
      </c>
      <c r="E2898" s="6" t="s">
        <v>4722</v>
      </c>
      <c r="F2898" s="19" t="s">
        <v>4723</v>
      </c>
      <c r="G2898" s="23">
        <v>2605943</v>
      </c>
      <c r="H2898" s="23">
        <v>1042377</v>
      </c>
      <c r="I2898" s="38">
        <v>0.39999992325235051</v>
      </c>
    </row>
    <row r="2899" spans="2:9" ht="12" customHeight="1">
      <c r="B2899" s="7" t="s">
        <v>5177</v>
      </c>
      <c r="C2899" s="11" t="s">
        <v>6254</v>
      </c>
      <c r="D2899" s="11" t="s">
        <v>7905</v>
      </c>
      <c r="E2899" s="6" t="s">
        <v>4724</v>
      </c>
      <c r="F2899" s="19" t="s">
        <v>4725</v>
      </c>
      <c r="G2899" s="23">
        <v>2204388</v>
      </c>
      <c r="H2899" s="23">
        <v>661316</v>
      </c>
      <c r="I2899" s="38">
        <v>0.29999981854374091</v>
      </c>
    </row>
    <row r="2900" spans="2:9" ht="12" customHeight="1">
      <c r="B2900" s="7" t="s">
        <v>5177</v>
      </c>
      <c r="C2900" s="11" t="s">
        <v>6254</v>
      </c>
      <c r="D2900" s="11" t="s">
        <v>7906</v>
      </c>
      <c r="E2900" s="6" t="s">
        <v>4726</v>
      </c>
      <c r="F2900" s="19" t="s">
        <v>4727</v>
      </c>
      <c r="G2900" s="23">
        <v>748858</v>
      </c>
      <c r="H2900" s="23">
        <v>299543</v>
      </c>
      <c r="I2900" s="38">
        <v>0.39999973292666968</v>
      </c>
    </row>
    <row r="2901" spans="2:9" ht="12" customHeight="1">
      <c r="B2901" s="7" t="s">
        <v>5177</v>
      </c>
      <c r="C2901" s="11" t="s">
        <v>6254</v>
      </c>
      <c r="D2901" s="11" t="s">
        <v>7907</v>
      </c>
      <c r="E2901" s="6" t="s">
        <v>4728</v>
      </c>
      <c r="F2901" s="19" t="s">
        <v>4729</v>
      </c>
      <c r="G2901" s="23">
        <v>572050</v>
      </c>
      <c r="H2901" s="23">
        <v>171615</v>
      </c>
      <c r="I2901" s="38">
        <v>0.3</v>
      </c>
    </row>
    <row r="2902" spans="2:9" ht="12" customHeight="1">
      <c r="B2902" s="7" t="s">
        <v>5177</v>
      </c>
      <c r="C2902" s="11" t="s">
        <v>6254</v>
      </c>
      <c r="D2902" s="11" t="s">
        <v>6254</v>
      </c>
      <c r="E2902" s="6" t="s">
        <v>4730</v>
      </c>
      <c r="F2902" s="19" t="s">
        <v>4731</v>
      </c>
      <c r="G2902" s="23">
        <v>400000</v>
      </c>
      <c r="H2902" s="23">
        <v>160000</v>
      </c>
      <c r="I2902" s="38">
        <v>0.4</v>
      </c>
    </row>
    <row r="2903" spans="2:9" ht="12" customHeight="1">
      <c r="B2903" s="7" t="s">
        <v>5177</v>
      </c>
      <c r="C2903" s="11" t="s">
        <v>6254</v>
      </c>
      <c r="D2903" s="11" t="s">
        <v>6342</v>
      </c>
      <c r="E2903" s="6" t="s">
        <v>4720</v>
      </c>
      <c r="F2903" s="19" t="s">
        <v>4732</v>
      </c>
      <c r="G2903" s="23">
        <v>342691</v>
      </c>
      <c r="H2903" s="23">
        <v>119942</v>
      </c>
      <c r="I2903" s="38">
        <v>0.35000043771210798</v>
      </c>
    </row>
    <row r="2904" spans="2:9" ht="12" customHeight="1">
      <c r="B2904" s="7" t="s">
        <v>5177</v>
      </c>
      <c r="C2904" s="11" t="s">
        <v>6254</v>
      </c>
      <c r="D2904" s="7" t="s">
        <v>6254</v>
      </c>
      <c r="E2904" s="6" t="s">
        <v>4733</v>
      </c>
      <c r="F2904" s="19" t="s">
        <v>4734</v>
      </c>
      <c r="G2904" s="23">
        <v>148889</v>
      </c>
      <c r="H2904" s="23">
        <v>36000</v>
      </c>
      <c r="I2904" s="38">
        <v>0.24179086433517588</v>
      </c>
    </row>
    <row r="2905" spans="2:9" ht="12" customHeight="1">
      <c r="B2905" s="7" t="s">
        <v>5177</v>
      </c>
      <c r="C2905" s="11" t="s">
        <v>6254</v>
      </c>
      <c r="D2905" s="11" t="s">
        <v>7908</v>
      </c>
      <c r="E2905" s="6" t="s">
        <v>4735</v>
      </c>
      <c r="F2905" s="19" t="s">
        <v>4736</v>
      </c>
      <c r="G2905" s="23">
        <v>320000</v>
      </c>
      <c r="H2905" s="23">
        <v>160000</v>
      </c>
      <c r="I2905" s="38">
        <v>0.5</v>
      </c>
    </row>
    <row r="2906" spans="2:9" ht="12" customHeight="1">
      <c r="B2906" s="7" t="s">
        <v>5177</v>
      </c>
      <c r="C2906" s="11" t="s">
        <v>6254</v>
      </c>
      <c r="D2906" s="11" t="s">
        <v>7909</v>
      </c>
      <c r="E2906" s="6" t="s">
        <v>4737</v>
      </c>
      <c r="F2906" s="19" t="s">
        <v>4738</v>
      </c>
      <c r="G2906" s="23">
        <v>321404</v>
      </c>
      <c r="H2906" s="23">
        <v>125347</v>
      </c>
      <c r="I2906" s="38">
        <v>0.3899982576445844</v>
      </c>
    </row>
    <row r="2907" spans="2:9" ht="12" customHeight="1">
      <c r="B2907" s="7" t="s">
        <v>5177</v>
      </c>
      <c r="C2907" s="11" t="s">
        <v>6254</v>
      </c>
      <c r="D2907" s="11" t="s">
        <v>7910</v>
      </c>
      <c r="E2907" s="6" t="s">
        <v>4739</v>
      </c>
      <c r="F2907" s="19" t="s">
        <v>4740</v>
      </c>
      <c r="G2907" s="23">
        <v>100498</v>
      </c>
      <c r="H2907" s="23">
        <v>52249</v>
      </c>
      <c r="I2907" s="38">
        <v>0.51990089355012037</v>
      </c>
    </row>
    <row r="2908" spans="2:9" ht="12" customHeight="1">
      <c r="B2908" s="7" t="s">
        <v>5177</v>
      </c>
      <c r="C2908" s="11" t="s">
        <v>6254</v>
      </c>
      <c r="D2908" s="11" t="s">
        <v>7911</v>
      </c>
      <c r="E2908" s="6" t="s">
        <v>4741</v>
      </c>
      <c r="F2908" s="19" t="s">
        <v>4742</v>
      </c>
      <c r="G2908" s="23">
        <v>246000</v>
      </c>
      <c r="H2908" s="23">
        <v>98400</v>
      </c>
      <c r="I2908" s="38">
        <v>0.4</v>
      </c>
    </row>
    <row r="2909" spans="2:9" ht="12" customHeight="1">
      <c r="B2909" s="7" t="s">
        <v>5177</v>
      </c>
      <c r="C2909" s="11" t="s">
        <v>6254</v>
      </c>
      <c r="D2909" s="11" t="s">
        <v>7912</v>
      </c>
      <c r="E2909" s="6" t="s">
        <v>4743</v>
      </c>
      <c r="F2909" s="19" t="s">
        <v>4744</v>
      </c>
      <c r="G2909" s="23">
        <v>69642</v>
      </c>
      <c r="H2909" s="23">
        <v>20893</v>
      </c>
      <c r="I2909" s="38">
        <v>0.30000574366043481</v>
      </c>
    </row>
    <row r="2910" spans="2:9" ht="12" customHeight="1">
      <c r="B2910" s="7" t="s">
        <v>5177</v>
      </c>
      <c r="C2910" s="11" t="s">
        <v>6254</v>
      </c>
      <c r="D2910" s="17" t="s">
        <v>7913</v>
      </c>
      <c r="E2910" s="6" t="s">
        <v>4745</v>
      </c>
      <c r="F2910" s="19" t="s">
        <v>4746</v>
      </c>
      <c r="G2910" s="23">
        <v>36060</v>
      </c>
      <c r="H2910" s="23">
        <v>18030</v>
      </c>
      <c r="I2910" s="38">
        <v>0.5</v>
      </c>
    </row>
    <row r="2911" spans="2:9" ht="12" customHeight="1">
      <c r="B2911" s="7" t="s">
        <v>5177</v>
      </c>
      <c r="C2911" s="11" t="s">
        <v>6254</v>
      </c>
      <c r="D2911" s="11" t="s">
        <v>7914</v>
      </c>
      <c r="E2911" s="6" t="s">
        <v>4747</v>
      </c>
      <c r="F2911" s="19" t="s">
        <v>4748</v>
      </c>
      <c r="G2911" s="23">
        <v>1197000</v>
      </c>
      <c r="H2911" s="23">
        <v>340430</v>
      </c>
      <c r="I2911" s="38">
        <v>0.28440267335004177</v>
      </c>
    </row>
    <row r="2912" spans="2:9" ht="12" customHeight="1">
      <c r="B2912" s="7" t="s">
        <v>5177</v>
      </c>
      <c r="C2912" s="11" t="s">
        <v>6254</v>
      </c>
      <c r="D2912" s="11" t="s">
        <v>7915</v>
      </c>
      <c r="E2912" s="6" t="s">
        <v>4749</v>
      </c>
      <c r="F2912" s="19" t="s">
        <v>4616</v>
      </c>
      <c r="G2912" s="23">
        <v>142571</v>
      </c>
      <c r="H2912" s="23">
        <v>71285</v>
      </c>
      <c r="I2912" s="38">
        <v>0.49999649297542981</v>
      </c>
    </row>
    <row r="2913" spans="2:9" ht="12" customHeight="1">
      <c r="B2913" s="7" t="s">
        <v>5177</v>
      </c>
      <c r="C2913" s="11" t="s">
        <v>6254</v>
      </c>
      <c r="D2913" s="11" t="s">
        <v>7916</v>
      </c>
      <c r="E2913" s="6" t="s">
        <v>4750</v>
      </c>
      <c r="F2913" s="19" t="s">
        <v>4751</v>
      </c>
      <c r="G2913" s="23">
        <v>486110</v>
      </c>
      <c r="H2913" s="23">
        <v>87499</v>
      </c>
      <c r="I2913" s="38">
        <v>0.17999835428195265</v>
      </c>
    </row>
    <row r="2914" spans="2:9" ht="12" customHeight="1">
      <c r="B2914" s="7" t="s">
        <v>5177</v>
      </c>
      <c r="C2914" s="11" t="s">
        <v>6254</v>
      </c>
      <c r="D2914" s="11" t="s">
        <v>7917</v>
      </c>
      <c r="E2914" s="6" t="s">
        <v>4752</v>
      </c>
      <c r="F2914" s="19" t="s">
        <v>4753</v>
      </c>
      <c r="G2914" s="23">
        <v>33378</v>
      </c>
      <c r="H2914" s="23">
        <v>10013</v>
      </c>
      <c r="I2914" s="38">
        <v>0.29998801605848163</v>
      </c>
    </row>
    <row r="2915" spans="2:9" ht="12" customHeight="1">
      <c r="B2915" s="7" t="s">
        <v>5177</v>
      </c>
      <c r="C2915" s="11" t="s">
        <v>6254</v>
      </c>
      <c r="D2915" s="11" t="s">
        <v>7918</v>
      </c>
      <c r="E2915" s="6" t="s">
        <v>4754</v>
      </c>
      <c r="F2915" s="19" t="s">
        <v>4755</v>
      </c>
      <c r="G2915" s="23">
        <v>106574</v>
      </c>
      <c r="H2915" s="23">
        <v>31972</v>
      </c>
      <c r="I2915" s="38">
        <v>0.29999812336967741</v>
      </c>
    </row>
    <row r="2916" spans="2:9" ht="12" customHeight="1">
      <c r="B2916" s="7" t="s">
        <v>5177</v>
      </c>
      <c r="C2916" s="11" t="s">
        <v>6254</v>
      </c>
      <c r="D2916" s="11" t="s">
        <v>7919</v>
      </c>
      <c r="E2916" s="6" t="s">
        <v>4756</v>
      </c>
      <c r="F2916" s="19" t="s">
        <v>4757</v>
      </c>
      <c r="G2916" s="23">
        <v>10999</v>
      </c>
      <c r="H2916" s="23">
        <v>5500</v>
      </c>
      <c r="I2916" s="38">
        <v>0.50004545867806161</v>
      </c>
    </row>
    <row r="2917" spans="2:9" ht="12" customHeight="1">
      <c r="B2917" s="7" t="s">
        <v>5177</v>
      </c>
      <c r="C2917" s="11" t="s">
        <v>6254</v>
      </c>
      <c r="D2917" s="11" t="s">
        <v>7920</v>
      </c>
      <c r="E2917" s="6" t="s">
        <v>4758</v>
      </c>
      <c r="F2917" s="19" t="s">
        <v>4759</v>
      </c>
      <c r="G2917" s="23">
        <v>52613</v>
      </c>
      <c r="H2917" s="23">
        <v>21045</v>
      </c>
      <c r="I2917" s="38">
        <v>0.3999961986581263</v>
      </c>
    </row>
    <row r="2918" spans="2:9" ht="12" customHeight="1">
      <c r="B2918" s="7" t="s">
        <v>5177</v>
      </c>
      <c r="C2918" s="11" t="s">
        <v>6254</v>
      </c>
      <c r="D2918" s="11" t="s">
        <v>7921</v>
      </c>
      <c r="E2918" s="6" t="s">
        <v>4760</v>
      </c>
      <c r="F2918" s="19" t="s">
        <v>4761</v>
      </c>
      <c r="G2918" s="23">
        <v>89545</v>
      </c>
      <c r="H2918" s="23">
        <v>30878</v>
      </c>
      <c r="I2918" s="38">
        <v>0.34483220727008768</v>
      </c>
    </row>
    <row r="2919" spans="2:9" ht="12" customHeight="1">
      <c r="B2919" s="7" t="s">
        <v>5177</v>
      </c>
      <c r="C2919" s="11" t="s">
        <v>6254</v>
      </c>
      <c r="D2919" s="11" t="s">
        <v>7916</v>
      </c>
      <c r="E2919" s="6" t="s">
        <v>4750</v>
      </c>
      <c r="F2919" s="19" t="s">
        <v>4762</v>
      </c>
      <c r="G2919" s="23">
        <v>69706</v>
      </c>
      <c r="H2919" s="23">
        <v>27882</v>
      </c>
      <c r="I2919" s="38">
        <v>0.39999426161306056</v>
      </c>
    </row>
    <row r="2920" spans="2:9" ht="12" customHeight="1">
      <c r="B2920" s="7" t="s">
        <v>5177</v>
      </c>
      <c r="C2920" s="11" t="s">
        <v>6254</v>
      </c>
      <c r="D2920" s="17" t="s">
        <v>7913</v>
      </c>
      <c r="E2920" s="6" t="s">
        <v>4745</v>
      </c>
      <c r="F2920" s="19" t="s">
        <v>4763</v>
      </c>
      <c r="G2920" s="23">
        <v>489769</v>
      </c>
      <c r="H2920" s="23">
        <v>244885</v>
      </c>
      <c r="I2920" s="38">
        <v>0.50000102088943976</v>
      </c>
    </row>
    <row r="2921" spans="2:9" ht="12" customHeight="1">
      <c r="B2921" s="7" t="s">
        <v>5177</v>
      </c>
      <c r="C2921" s="11" t="s">
        <v>6254</v>
      </c>
      <c r="D2921" s="11" t="s">
        <v>7906</v>
      </c>
      <c r="E2921" s="6" t="s">
        <v>4726</v>
      </c>
      <c r="F2921" s="19" t="s">
        <v>4764</v>
      </c>
      <c r="G2921" s="23">
        <v>359922</v>
      </c>
      <c r="H2921" s="23">
        <v>179961</v>
      </c>
      <c r="I2921" s="38">
        <v>0.5</v>
      </c>
    </row>
    <row r="2922" spans="2:9" ht="12" customHeight="1">
      <c r="B2922" s="7" t="s">
        <v>5177</v>
      </c>
      <c r="C2922" s="11" t="s">
        <v>6254</v>
      </c>
      <c r="D2922" s="11" t="s">
        <v>6254</v>
      </c>
      <c r="E2922" s="6" t="s">
        <v>4765</v>
      </c>
      <c r="F2922" s="19" t="s">
        <v>4766</v>
      </c>
      <c r="G2922" s="23">
        <v>40696</v>
      </c>
      <c r="H2922" s="23">
        <v>20348</v>
      </c>
      <c r="I2922" s="38">
        <v>0.5</v>
      </c>
    </row>
    <row r="2923" spans="2:9" ht="12" customHeight="1">
      <c r="B2923" s="7" t="s">
        <v>5177</v>
      </c>
      <c r="C2923" s="11" t="s">
        <v>6254</v>
      </c>
      <c r="D2923" s="11" t="s">
        <v>7906</v>
      </c>
      <c r="E2923" s="6" t="s">
        <v>4726</v>
      </c>
      <c r="F2923" s="19" t="s">
        <v>4767</v>
      </c>
      <c r="G2923" s="23">
        <v>31888</v>
      </c>
      <c r="H2923" s="23">
        <v>12755</v>
      </c>
      <c r="I2923" s="38">
        <v>0.39999372804816857</v>
      </c>
    </row>
    <row r="2924" spans="2:9" ht="12" customHeight="1">
      <c r="B2924" s="7" t="s">
        <v>5177</v>
      </c>
      <c r="C2924" s="11" t="s">
        <v>6254</v>
      </c>
      <c r="D2924" s="11" t="s">
        <v>7922</v>
      </c>
      <c r="E2924" s="6" t="s">
        <v>4768</v>
      </c>
      <c r="F2924" s="19" t="s">
        <v>4769</v>
      </c>
      <c r="G2924" s="23">
        <v>103020</v>
      </c>
      <c r="H2924" s="23">
        <v>51510</v>
      </c>
      <c r="I2924" s="38">
        <v>0.5</v>
      </c>
    </row>
    <row r="2925" spans="2:9" ht="12" customHeight="1">
      <c r="B2925" s="7" t="s">
        <v>5177</v>
      </c>
      <c r="C2925" s="11" t="s">
        <v>6254</v>
      </c>
      <c r="D2925" s="11" t="s">
        <v>7906</v>
      </c>
      <c r="E2925" s="6" t="s">
        <v>4726</v>
      </c>
      <c r="F2925" s="19" t="s">
        <v>4770</v>
      </c>
      <c r="G2925" s="23">
        <v>150359</v>
      </c>
      <c r="H2925" s="23">
        <v>60143</v>
      </c>
      <c r="I2925" s="38">
        <v>0.39999600955047587</v>
      </c>
    </row>
    <row r="2926" spans="2:9" ht="12" customHeight="1">
      <c r="B2926" s="7" t="s">
        <v>5177</v>
      </c>
      <c r="C2926" s="11" t="s">
        <v>6254</v>
      </c>
      <c r="D2926" s="11" t="s">
        <v>7919</v>
      </c>
      <c r="E2926" s="6" t="s">
        <v>4756</v>
      </c>
      <c r="F2926" s="19" t="s">
        <v>4771</v>
      </c>
      <c r="G2926" s="23">
        <v>16939</v>
      </c>
      <c r="H2926" s="23">
        <v>8469</v>
      </c>
      <c r="I2926" s="38">
        <v>0.499970482318909</v>
      </c>
    </row>
    <row r="2927" spans="2:9" ht="12" customHeight="1">
      <c r="B2927" s="7" t="s">
        <v>5177</v>
      </c>
      <c r="C2927" s="11" t="s">
        <v>6254</v>
      </c>
      <c r="D2927" s="11" t="s">
        <v>7923</v>
      </c>
      <c r="E2927" s="6" t="s">
        <v>4772</v>
      </c>
      <c r="F2927" s="19" t="s">
        <v>4773</v>
      </c>
      <c r="G2927" s="23">
        <v>43276</v>
      </c>
      <c r="H2927" s="23">
        <v>8470</v>
      </c>
      <c r="I2927" s="38">
        <v>0.1957204917275164</v>
      </c>
    </row>
    <row r="2928" spans="2:9" ht="12" customHeight="1">
      <c r="B2928" s="7" t="s">
        <v>5177</v>
      </c>
      <c r="C2928" s="11" t="s">
        <v>6254</v>
      </c>
      <c r="D2928" s="11" t="s">
        <v>7924</v>
      </c>
      <c r="E2928" s="6" t="s">
        <v>4774</v>
      </c>
      <c r="F2928" s="19" t="s">
        <v>4775</v>
      </c>
      <c r="G2928" s="23">
        <v>27621</v>
      </c>
      <c r="H2928" s="23">
        <v>13811</v>
      </c>
      <c r="I2928" s="38">
        <v>0.50001810216863984</v>
      </c>
    </row>
    <row r="2929" spans="2:9" ht="12" customHeight="1">
      <c r="B2929" s="7" t="s">
        <v>5177</v>
      </c>
      <c r="C2929" s="11" t="s">
        <v>6254</v>
      </c>
      <c r="D2929" s="17" t="s">
        <v>7913</v>
      </c>
      <c r="E2929" s="6" t="s">
        <v>4745</v>
      </c>
      <c r="F2929" s="19" t="s">
        <v>4776</v>
      </c>
      <c r="G2929" s="23">
        <v>203202</v>
      </c>
      <c r="H2929" s="23">
        <v>81281</v>
      </c>
      <c r="I2929" s="38">
        <v>0.40000098424228109</v>
      </c>
    </row>
    <row r="2930" spans="2:9" ht="12" customHeight="1">
      <c r="B2930" s="7" t="s">
        <v>5177</v>
      </c>
      <c r="C2930" s="11" t="s">
        <v>6254</v>
      </c>
      <c r="D2930" s="17" t="s">
        <v>7913</v>
      </c>
      <c r="E2930" s="6" t="s">
        <v>4745</v>
      </c>
      <c r="F2930" s="19" t="s">
        <v>4777</v>
      </c>
      <c r="G2930" s="23">
        <v>130000</v>
      </c>
      <c r="H2930" s="23">
        <v>65000</v>
      </c>
      <c r="I2930" s="38">
        <v>0.5</v>
      </c>
    </row>
    <row r="2931" spans="2:9" ht="12" customHeight="1">
      <c r="B2931" s="7" t="s">
        <v>5177</v>
      </c>
      <c r="C2931" s="11" t="s">
        <v>6254</v>
      </c>
      <c r="D2931" s="11" t="s">
        <v>6254</v>
      </c>
      <c r="E2931" s="6" t="s">
        <v>4765</v>
      </c>
      <c r="F2931" s="19" t="s">
        <v>4778</v>
      </c>
      <c r="G2931" s="23">
        <v>19959</v>
      </c>
      <c r="H2931" s="23">
        <v>9979</v>
      </c>
      <c r="I2931" s="38">
        <v>0.4999749486447217</v>
      </c>
    </row>
    <row r="2932" spans="2:9" ht="12" customHeight="1">
      <c r="B2932" s="7" t="s">
        <v>5177</v>
      </c>
      <c r="C2932" s="11" t="s">
        <v>6254</v>
      </c>
      <c r="D2932" s="17" t="s">
        <v>6342</v>
      </c>
      <c r="E2932" s="6" t="s">
        <v>4779</v>
      </c>
      <c r="F2932" s="19" t="s">
        <v>4780</v>
      </c>
      <c r="G2932" s="23">
        <v>261000</v>
      </c>
      <c r="H2932" s="23">
        <v>91350</v>
      </c>
      <c r="I2932" s="38">
        <v>0.35</v>
      </c>
    </row>
    <row r="2933" spans="2:9" ht="12" customHeight="1">
      <c r="B2933" s="7" t="s">
        <v>5177</v>
      </c>
      <c r="C2933" s="11" t="s">
        <v>6254</v>
      </c>
      <c r="D2933" s="11" t="s">
        <v>7919</v>
      </c>
      <c r="E2933" s="6" t="s">
        <v>4756</v>
      </c>
      <c r="F2933" s="19" t="s">
        <v>4781</v>
      </c>
      <c r="G2933" s="23">
        <v>19700</v>
      </c>
      <c r="H2933" s="23">
        <v>9850</v>
      </c>
      <c r="I2933" s="38">
        <v>0.5</v>
      </c>
    </row>
    <row r="2934" spans="2:9" ht="12" customHeight="1">
      <c r="B2934" s="7" t="s">
        <v>5177</v>
      </c>
      <c r="C2934" s="11" t="s">
        <v>6254</v>
      </c>
      <c r="D2934" s="11" t="s">
        <v>7910</v>
      </c>
      <c r="E2934" s="6" t="s">
        <v>4739</v>
      </c>
      <c r="F2934" s="19" t="s">
        <v>4782</v>
      </c>
      <c r="G2934" s="23">
        <v>34400</v>
      </c>
      <c r="H2934" s="23">
        <v>17200</v>
      </c>
      <c r="I2934" s="38">
        <v>0.5</v>
      </c>
    </row>
    <row r="2935" spans="2:9" ht="12" customHeight="1">
      <c r="B2935" s="7" t="s">
        <v>5177</v>
      </c>
      <c r="C2935" s="11" t="s">
        <v>6254</v>
      </c>
      <c r="D2935" s="11" t="s">
        <v>7925</v>
      </c>
      <c r="E2935" s="6" t="s">
        <v>4783</v>
      </c>
      <c r="F2935" s="19" t="s">
        <v>4180</v>
      </c>
      <c r="G2935" s="23">
        <v>29732</v>
      </c>
      <c r="H2935" s="23">
        <v>10417</v>
      </c>
      <c r="I2935" s="38">
        <v>0.35036324498856453</v>
      </c>
    </row>
    <row r="2936" spans="2:9" ht="12" customHeight="1">
      <c r="B2936" s="7" t="s">
        <v>5177</v>
      </c>
      <c r="C2936" s="11" t="s">
        <v>6254</v>
      </c>
      <c r="D2936" s="11" t="s">
        <v>6344</v>
      </c>
      <c r="E2936" s="6" t="s">
        <v>4784</v>
      </c>
      <c r="F2936" s="19" t="s">
        <v>4785</v>
      </c>
      <c r="G2936" s="23">
        <v>4250000</v>
      </c>
      <c r="H2936" s="23">
        <v>400000</v>
      </c>
      <c r="I2936" s="38">
        <v>9.4117647058823528E-2</v>
      </c>
    </row>
    <row r="2937" spans="2:9" ht="12" customHeight="1">
      <c r="B2937" s="7" t="s">
        <v>5177</v>
      </c>
      <c r="C2937" s="11" t="s">
        <v>6254</v>
      </c>
      <c r="D2937" s="11" t="s">
        <v>7926</v>
      </c>
      <c r="E2937" s="6" t="s">
        <v>4786</v>
      </c>
      <c r="F2937" s="19" t="s">
        <v>4787</v>
      </c>
      <c r="G2937" s="23">
        <v>26045</v>
      </c>
      <c r="H2937" s="23">
        <v>7814</v>
      </c>
      <c r="I2937" s="38">
        <v>0.30001919754271456</v>
      </c>
    </row>
    <row r="2938" spans="2:9" ht="12" customHeight="1">
      <c r="B2938" s="7" t="s">
        <v>5177</v>
      </c>
      <c r="C2938" s="11" t="s">
        <v>6254</v>
      </c>
      <c r="D2938" s="11" t="s">
        <v>7927</v>
      </c>
      <c r="E2938" s="6" t="s">
        <v>4788</v>
      </c>
      <c r="F2938" s="19" t="s">
        <v>4789</v>
      </c>
      <c r="G2938" s="23">
        <v>18670</v>
      </c>
      <c r="H2938" s="23">
        <v>9335</v>
      </c>
      <c r="I2938" s="38">
        <v>0.5</v>
      </c>
    </row>
    <row r="2939" spans="2:9" ht="12" customHeight="1">
      <c r="B2939" s="7" t="s">
        <v>5177</v>
      </c>
      <c r="C2939" s="11" t="s">
        <v>6254</v>
      </c>
      <c r="D2939" s="11" t="s">
        <v>7928</v>
      </c>
      <c r="E2939" s="6" t="s">
        <v>4790</v>
      </c>
      <c r="F2939" s="19" t="s">
        <v>4791</v>
      </c>
      <c r="G2939" s="23">
        <v>6133.6</v>
      </c>
      <c r="H2939" s="23">
        <v>3680</v>
      </c>
      <c r="I2939" s="38">
        <v>0.59997391417764445</v>
      </c>
    </row>
    <row r="2940" spans="2:9" ht="12" customHeight="1">
      <c r="B2940" s="7" t="s">
        <v>5177</v>
      </c>
      <c r="C2940" s="11" t="s">
        <v>6255</v>
      </c>
      <c r="D2940" s="11" t="s">
        <v>6255</v>
      </c>
      <c r="E2940" s="6" t="s">
        <v>4792</v>
      </c>
      <c r="F2940" s="19" t="s">
        <v>4793</v>
      </c>
      <c r="G2940" s="23">
        <v>1916666</v>
      </c>
      <c r="H2940" s="23">
        <v>670833</v>
      </c>
      <c r="I2940" s="38">
        <v>0.3499999478260688</v>
      </c>
    </row>
    <row r="2941" spans="2:9" ht="12" customHeight="1">
      <c r="B2941" s="7" t="s">
        <v>5177</v>
      </c>
      <c r="C2941" s="11" t="s">
        <v>6255</v>
      </c>
      <c r="D2941" s="17" t="s">
        <v>7929</v>
      </c>
      <c r="E2941" s="6" t="s">
        <v>4794</v>
      </c>
      <c r="F2941" s="19" t="s">
        <v>4795</v>
      </c>
      <c r="G2941" s="23">
        <v>1480610</v>
      </c>
      <c r="H2941" s="23">
        <v>432200</v>
      </c>
      <c r="I2941" s="38">
        <v>0.2919067141245838</v>
      </c>
    </row>
    <row r="2942" spans="2:9" ht="12" customHeight="1">
      <c r="B2942" s="7" t="s">
        <v>5177</v>
      </c>
      <c r="C2942" s="11" t="s">
        <v>6255</v>
      </c>
      <c r="D2942" s="7" t="s">
        <v>6255</v>
      </c>
      <c r="E2942" s="6" t="s">
        <v>4796</v>
      </c>
      <c r="F2942" s="19" t="s">
        <v>4797</v>
      </c>
      <c r="G2942" s="23">
        <v>793312</v>
      </c>
      <c r="H2942" s="23">
        <v>222055</v>
      </c>
      <c r="I2942" s="38">
        <v>0.27990878746319231</v>
      </c>
    </row>
    <row r="2943" spans="2:9" ht="12" customHeight="1">
      <c r="B2943" s="7" t="s">
        <v>5177</v>
      </c>
      <c r="C2943" s="11" t="s">
        <v>6255</v>
      </c>
      <c r="D2943" s="7" t="s">
        <v>6255</v>
      </c>
      <c r="E2943" s="6" t="s">
        <v>4798</v>
      </c>
      <c r="F2943" s="19" t="s">
        <v>4799</v>
      </c>
      <c r="G2943" s="23">
        <v>2604000</v>
      </c>
      <c r="H2943" s="23">
        <v>600000</v>
      </c>
      <c r="I2943" s="38">
        <v>0.2304147465437788</v>
      </c>
    </row>
    <row r="2944" spans="2:9" ht="12" customHeight="1">
      <c r="B2944" s="7" t="s">
        <v>5177</v>
      </c>
      <c r="C2944" s="11" t="s">
        <v>6255</v>
      </c>
      <c r="D2944" s="17" t="s">
        <v>7930</v>
      </c>
      <c r="E2944" s="6" t="s">
        <v>4800</v>
      </c>
      <c r="F2944" s="19" t="s">
        <v>4801</v>
      </c>
      <c r="G2944" s="23">
        <v>2279605</v>
      </c>
      <c r="H2944" s="23">
        <v>694901</v>
      </c>
      <c r="I2944" s="38">
        <v>0.30483395149598286</v>
      </c>
    </row>
    <row r="2945" spans="2:9" ht="12" customHeight="1">
      <c r="B2945" s="7" t="s">
        <v>5177</v>
      </c>
      <c r="C2945" s="11" t="s">
        <v>6255</v>
      </c>
      <c r="D2945" s="17" t="s">
        <v>7930</v>
      </c>
      <c r="E2945" s="6" t="s">
        <v>4802</v>
      </c>
      <c r="F2945" s="19" t="s">
        <v>4803</v>
      </c>
      <c r="G2945" s="23">
        <v>2068000</v>
      </c>
      <c r="H2945" s="23">
        <v>517237</v>
      </c>
      <c r="I2945" s="38">
        <v>0.25011460348162473</v>
      </c>
    </row>
    <row r="2946" spans="2:9" ht="12" customHeight="1">
      <c r="B2946" s="7" t="s">
        <v>5177</v>
      </c>
      <c r="C2946" s="11" t="s">
        <v>6255</v>
      </c>
      <c r="D2946" s="17" t="s">
        <v>7931</v>
      </c>
      <c r="E2946" s="6" t="s">
        <v>4804</v>
      </c>
      <c r="F2946" s="19" t="s">
        <v>4805</v>
      </c>
      <c r="G2946" s="23">
        <v>300000</v>
      </c>
      <c r="H2946" s="23">
        <v>105000</v>
      </c>
      <c r="I2946" s="38">
        <v>0.35</v>
      </c>
    </row>
    <row r="2947" spans="2:9" ht="12" customHeight="1">
      <c r="B2947" s="7" t="s">
        <v>5177</v>
      </c>
      <c r="C2947" s="11" t="s">
        <v>6255</v>
      </c>
      <c r="D2947" s="11" t="s">
        <v>6345</v>
      </c>
      <c r="E2947" s="6" t="s">
        <v>6228</v>
      </c>
      <c r="F2947" s="20" t="s">
        <v>4806</v>
      </c>
      <c r="G2947" s="23">
        <v>112104</v>
      </c>
      <c r="H2947" s="23">
        <v>97683</v>
      </c>
      <c r="I2947" s="38">
        <v>0.87136052237208306</v>
      </c>
    </row>
    <row r="2948" spans="2:9" ht="12" customHeight="1">
      <c r="B2948" s="7" t="s">
        <v>5177</v>
      </c>
      <c r="C2948" s="11" t="s">
        <v>6255</v>
      </c>
      <c r="D2948" s="11" t="s">
        <v>6346</v>
      </c>
      <c r="E2948" s="6" t="s">
        <v>6229</v>
      </c>
      <c r="F2948" s="19" t="s">
        <v>4807</v>
      </c>
      <c r="G2948" s="23">
        <v>257000</v>
      </c>
      <c r="H2948" s="23">
        <v>171960</v>
      </c>
      <c r="I2948" s="38">
        <v>0.66910505836575873</v>
      </c>
    </row>
    <row r="2949" spans="2:9" ht="12" customHeight="1">
      <c r="B2949" s="7" t="s">
        <v>5177</v>
      </c>
      <c r="C2949" s="11" t="s">
        <v>6255</v>
      </c>
      <c r="D2949" s="11" t="s">
        <v>7932</v>
      </c>
      <c r="E2949" s="6" t="s">
        <v>4808</v>
      </c>
      <c r="F2949" s="19" t="s">
        <v>4809</v>
      </c>
      <c r="G2949" s="23">
        <v>74921</v>
      </c>
      <c r="H2949" s="23">
        <v>37460</v>
      </c>
      <c r="I2949" s="38">
        <v>0.49999332630370658</v>
      </c>
    </row>
    <row r="2950" spans="2:9" ht="12" customHeight="1">
      <c r="B2950" s="7" t="s">
        <v>5177</v>
      </c>
      <c r="C2950" s="11" t="s">
        <v>6255</v>
      </c>
      <c r="D2950" s="11" t="s">
        <v>7933</v>
      </c>
      <c r="E2950" s="6" t="s">
        <v>4810</v>
      </c>
      <c r="F2950" s="19" t="s">
        <v>4811</v>
      </c>
      <c r="G2950" s="23">
        <v>7268</v>
      </c>
      <c r="H2950" s="23">
        <v>3634</v>
      </c>
      <c r="I2950" s="38">
        <v>0.5</v>
      </c>
    </row>
    <row r="2951" spans="2:9" ht="12" customHeight="1">
      <c r="B2951" s="7" t="s">
        <v>5177</v>
      </c>
      <c r="C2951" s="11" t="s">
        <v>6255</v>
      </c>
      <c r="D2951" s="11" t="s">
        <v>7934</v>
      </c>
      <c r="E2951" s="6" t="s">
        <v>4812</v>
      </c>
      <c r="F2951" s="19" t="s">
        <v>4813</v>
      </c>
      <c r="G2951" s="23">
        <v>8850</v>
      </c>
      <c r="H2951" s="23">
        <v>4425</v>
      </c>
      <c r="I2951" s="38">
        <v>0.5</v>
      </c>
    </row>
    <row r="2952" spans="2:9" ht="12" customHeight="1">
      <c r="B2952" s="7" t="s">
        <v>5177</v>
      </c>
      <c r="C2952" s="11" t="s">
        <v>6255</v>
      </c>
      <c r="D2952" s="17" t="s">
        <v>7935</v>
      </c>
      <c r="E2952" s="6" t="s">
        <v>4814</v>
      </c>
      <c r="F2952" s="19" t="s">
        <v>4815</v>
      </c>
      <c r="G2952" s="23">
        <v>21558</v>
      </c>
      <c r="H2952" s="23">
        <v>7545</v>
      </c>
      <c r="I2952" s="38">
        <v>0.34998608405232395</v>
      </c>
    </row>
    <row r="2953" spans="2:9" ht="12" customHeight="1">
      <c r="B2953" s="7" t="s">
        <v>5177</v>
      </c>
      <c r="C2953" s="11" t="s">
        <v>6255</v>
      </c>
      <c r="D2953" s="11" t="s">
        <v>7936</v>
      </c>
      <c r="E2953" s="6" t="s">
        <v>4816</v>
      </c>
      <c r="F2953" s="19" t="s">
        <v>4817</v>
      </c>
      <c r="G2953" s="23">
        <v>29803</v>
      </c>
      <c r="H2953" s="23">
        <v>7450</v>
      </c>
      <c r="I2953" s="38">
        <v>0.24997483474817972</v>
      </c>
    </row>
    <row r="2954" spans="2:9" ht="12" customHeight="1">
      <c r="B2954" s="7" t="s">
        <v>5177</v>
      </c>
      <c r="C2954" s="11" t="s">
        <v>6255</v>
      </c>
      <c r="D2954" s="11" t="s">
        <v>7937</v>
      </c>
      <c r="E2954" s="6" t="s">
        <v>4818</v>
      </c>
      <c r="F2954" s="19" t="s">
        <v>4819</v>
      </c>
      <c r="G2954" s="23">
        <v>26400</v>
      </c>
      <c r="H2954" s="23">
        <v>6792</v>
      </c>
      <c r="I2954" s="38">
        <v>0.25727272727272726</v>
      </c>
    </row>
    <row r="2955" spans="2:9" ht="12" customHeight="1">
      <c r="B2955" s="7" t="s">
        <v>5177</v>
      </c>
      <c r="C2955" s="11" t="s">
        <v>6255</v>
      </c>
      <c r="D2955" s="11" t="s">
        <v>7938</v>
      </c>
      <c r="E2955" s="6" t="s">
        <v>4820</v>
      </c>
      <c r="F2955" s="19" t="s">
        <v>4821</v>
      </c>
      <c r="G2955" s="23">
        <v>121000</v>
      </c>
      <c r="H2955" s="23">
        <v>42350</v>
      </c>
      <c r="I2955" s="38">
        <v>0.35</v>
      </c>
    </row>
    <row r="2956" spans="2:9" ht="12" customHeight="1">
      <c r="B2956" s="7" t="s">
        <v>5177</v>
      </c>
      <c r="C2956" s="11" t="s">
        <v>6255</v>
      </c>
      <c r="D2956" s="11" t="s">
        <v>7939</v>
      </c>
      <c r="E2956" s="6" t="s">
        <v>4822</v>
      </c>
      <c r="F2956" s="19" t="s">
        <v>4823</v>
      </c>
      <c r="G2956" s="23">
        <v>255400</v>
      </c>
      <c r="H2956" s="23">
        <v>76620</v>
      </c>
      <c r="I2956" s="38">
        <v>0.3</v>
      </c>
    </row>
    <row r="2957" spans="2:9" ht="12" customHeight="1">
      <c r="B2957" s="7" t="s">
        <v>5177</v>
      </c>
      <c r="C2957" s="11" t="s">
        <v>6255</v>
      </c>
      <c r="D2957" s="11" t="s">
        <v>7940</v>
      </c>
      <c r="E2957" s="6" t="s">
        <v>4824</v>
      </c>
      <c r="F2957" s="19" t="s">
        <v>4825</v>
      </c>
      <c r="G2957" s="23">
        <v>43304</v>
      </c>
      <c r="H2957" s="23">
        <v>21652</v>
      </c>
      <c r="I2957" s="38">
        <v>0.5</v>
      </c>
    </row>
    <row r="2958" spans="2:9" ht="12" customHeight="1">
      <c r="B2958" s="7" t="s">
        <v>5177</v>
      </c>
      <c r="C2958" s="11" t="s">
        <v>6255</v>
      </c>
      <c r="D2958" s="11" t="s">
        <v>7941</v>
      </c>
      <c r="E2958" s="6" t="s">
        <v>4826</v>
      </c>
      <c r="F2958" s="19" t="s">
        <v>4827</v>
      </c>
      <c r="G2958" s="23">
        <v>300000</v>
      </c>
      <c r="H2958" s="23">
        <v>105000</v>
      </c>
      <c r="I2958" s="38">
        <v>0.35</v>
      </c>
    </row>
    <row r="2959" spans="2:9" ht="12" customHeight="1">
      <c r="B2959" s="7" t="s">
        <v>5177</v>
      </c>
      <c r="C2959" s="11" t="s">
        <v>6255</v>
      </c>
      <c r="D2959" s="17" t="s">
        <v>7931</v>
      </c>
      <c r="E2959" s="6" t="s">
        <v>4804</v>
      </c>
      <c r="F2959" s="19" t="s">
        <v>4828</v>
      </c>
      <c r="G2959" s="23">
        <v>110000</v>
      </c>
      <c r="H2959" s="23">
        <v>27500</v>
      </c>
      <c r="I2959" s="38">
        <v>0.25</v>
      </c>
    </row>
    <row r="2960" spans="2:9" ht="12" customHeight="1">
      <c r="B2960" s="7" t="s">
        <v>5177</v>
      </c>
      <c r="C2960" s="11" t="s">
        <v>6255</v>
      </c>
      <c r="D2960" s="11" t="s">
        <v>7942</v>
      </c>
      <c r="E2960" s="6" t="s">
        <v>4829</v>
      </c>
      <c r="F2960" s="19" t="s">
        <v>3034</v>
      </c>
      <c r="G2960" s="23">
        <v>109564</v>
      </c>
      <c r="H2960" s="23">
        <v>71217</v>
      </c>
      <c r="I2960" s="38">
        <v>0.65000365083421563</v>
      </c>
    </row>
    <row r="2961" spans="2:9" ht="12" customHeight="1">
      <c r="B2961" s="7" t="s">
        <v>5177</v>
      </c>
      <c r="C2961" s="11" t="s">
        <v>6255</v>
      </c>
      <c r="D2961" s="11" t="s">
        <v>7943</v>
      </c>
      <c r="E2961" s="6" t="s">
        <v>4830</v>
      </c>
      <c r="F2961" s="19" t="s">
        <v>4831</v>
      </c>
      <c r="G2961" s="23">
        <v>10338</v>
      </c>
      <c r="H2961" s="23">
        <v>5169</v>
      </c>
      <c r="I2961" s="38">
        <v>0.5</v>
      </c>
    </row>
    <row r="2962" spans="2:9" ht="12" customHeight="1">
      <c r="B2962" s="7" t="s">
        <v>5177</v>
      </c>
      <c r="C2962" s="11" t="s">
        <v>6255</v>
      </c>
      <c r="D2962" s="11" t="s">
        <v>7943</v>
      </c>
      <c r="E2962" s="6" t="s">
        <v>4830</v>
      </c>
      <c r="F2962" s="19" t="s">
        <v>4832</v>
      </c>
      <c r="G2962" s="23">
        <v>11543</v>
      </c>
      <c r="H2962" s="23">
        <v>5771</v>
      </c>
      <c r="I2962" s="38">
        <v>0.4999566837044096</v>
      </c>
    </row>
    <row r="2963" spans="2:9" ht="12" customHeight="1">
      <c r="B2963" s="7" t="s">
        <v>5177</v>
      </c>
      <c r="C2963" s="11" t="s">
        <v>6255</v>
      </c>
      <c r="D2963" s="11" t="s">
        <v>7944</v>
      </c>
      <c r="E2963" s="6" t="s">
        <v>4833</v>
      </c>
      <c r="F2963" s="19" t="s">
        <v>4834</v>
      </c>
      <c r="G2963" s="23">
        <v>76472</v>
      </c>
      <c r="H2963" s="23">
        <v>47412</v>
      </c>
      <c r="I2963" s="38">
        <v>0.61999163092373677</v>
      </c>
    </row>
    <row r="2964" spans="2:9" ht="12" customHeight="1">
      <c r="B2964" s="7" t="s">
        <v>5177</v>
      </c>
      <c r="C2964" s="11" t="s">
        <v>6255</v>
      </c>
      <c r="D2964" s="11" t="s">
        <v>7934</v>
      </c>
      <c r="E2964" s="6" t="s">
        <v>4812</v>
      </c>
      <c r="F2964" s="19" t="s">
        <v>4835</v>
      </c>
      <c r="G2964" s="23">
        <v>39493</v>
      </c>
      <c r="H2964" s="23">
        <v>13348</v>
      </c>
      <c r="I2964" s="38">
        <v>0.33798394652216851</v>
      </c>
    </row>
    <row r="2965" spans="2:9" ht="12" customHeight="1">
      <c r="B2965" s="7" t="s">
        <v>5177</v>
      </c>
      <c r="C2965" s="11" t="s">
        <v>6255</v>
      </c>
      <c r="D2965" s="11" t="s">
        <v>7945</v>
      </c>
      <c r="E2965" s="6" t="s">
        <v>4836</v>
      </c>
      <c r="F2965" s="19" t="s">
        <v>4837</v>
      </c>
      <c r="G2965" s="23">
        <v>58830</v>
      </c>
      <c r="H2965" s="23">
        <v>28238</v>
      </c>
      <c r="I2965" s="38">
        <v>0.47999320074791774</v>
      </c>
    </row>
    <row r="2966" spans="2:9" ht="12" customHeight="1">
      <c r="B2966" s="7" t="s">
        <v>5177</v>
      </c>
      <c r="C2966" s="11" t="s">
        <v>6255</v>
      </c>
      <c r="D2966" s="11" t="s">
        <v>7946</v>
      </c>
      <c r="E2966" s="6" t="s">
        <v>4838</v>
      </c>
      <c r="F2966" s="19" t="s">
        <v>4839</v>
      </c>
      <c r="G2966" s="23">
        <v>83117</v>
      </c>
      <c r="H2966" s="23">
        <v>18234</v>
      </c>
      <c r="I2966" s="38">
        <v>0.219377504000385</v>
      </c>
    </row>
    <row r="2967" spans="2:9" ht="12" customHeight="1">
      <c r="B2967" s="7" t="s">
        <v>5177</v>
      </c>
      <c r="C2967" s="11" t="s">
        <v>6255</v>
      </c>
      <c r="D2967" s="11" t="s">
        <v>7947</v>
      </c>
      <c r="E2967" s="6" t="s">
        <v>4840</v>
      </c>
      <c r="F2967" s="19" t="s">
        <v>4841</v>
      </c>
      <c r="G2967" s="23">
        <v>103824</v>
      </c>
      <c r="H2967" s="23">
        <v>30240</v>
      </c>
      <c r="I2967" s="38">
        <v>0.29126213592233008</v>
      </c>
    </row>
    <row r="2968" spans="2:9" ht="12" customHeight="1">
      <c r="B2968" s="7" t="s">
        <v>5177</v>
      </c>
      <c r="C2968" s="11" t="s">
        <v>6255</v>
      </c>
      <c r="D2968" s="11" t="s">
        <v>7948</v>
      </c>
      <c r="E2968" s="6" t="s">
        <v>4842</v>
      </c>
      <c r="F2968" s="19" t="s">
        <v>4843</v>
      </c>
      <c r="G2968" s="23">
        <v>49499.9</v>
      </c>
      <c r="H2968" s="23">
        <v>19799</v>
      </c>
      <c r="I2968" s="38">
        <v>0.39998060602142632</v>
      </c>
    </row>
    <row r="2969" spans="2:9" ht="12" customHeight="1">
      <c r="B2969" s="7" t="s">
        <v>5177</v>
      </c>
      <c r="C2969" s="11" t="s">
        <v>6255</v>
      </c>
      <c r="D2969" s="11" t="s">
        <v>7949</v>
      </c>
      <c r="E2969" s="6" t="s">
        <v>4844</v>
      </c>
      <c r="F2969" s="19" t="s">
        <v>4845</v>
      </c>
      <c r="G2969" s="23">
        <v>112775</v>
      </c>
      <c r="H2969" s="23">
        <v>56388</v>
      </c>
      <c r="I2969" s="38">
        <v>0.50000443360673907</v>
      </c>
    </row>
    <row r="2970" spans="2:9" ht="12" customHeight="1">
      <c r="B2970" s="7" t="s">
        <v>5177</v>
      </c>
      <c r="C2970" s="11" t="s">
        <v>6255</v>
      </c>
      <c r="D2970" s="11" t="s">
        <v>7950</v>
      </c>
      <c r="E2970" s="6" t="s">
        <v>4846</v>
      </c>
      <c r="F2970" s="19" t="s">
        <v>4847</v>
      </c>
      <c r="G2970" s="23">
        <v>16763.12</v>
      </c>
      <c r="H2970" s="23">
        <v>13410</v>
      </c>
      <c r="I2970" s="38">
        <v>0.79997041123609447</v>
      </c>
    </row>
    <row r="2971" spans="2:9" ht="12" customHeight="1">
      <c r="B2971" s="7" t="s">
        <v>5177</v>
      </c>
      <c r="C2971" s="11" t="s">
        <v>6255</v>
      </c>
      <c r="D2971" s="17" t="s">
        <v>7935</v>
      </c>
      <c r="E2971" s="6" t="s">
        <v>4848</v>
      </c>
      <c r="F2971" s="19" t="s">
        <v>4849</v>
      </c>
      <c r="G2971" s="23">
        <v>135228.82999999999</v>
      </c>
      <c r="H2971" s="23">
        <v>40568</v>
      </c>
      <c r="I2971" s="38">
        <v>0.29999520072753721</v>
      </c>
    </row>
    <row r="2972" spans="2:9" ht="12" customHeight="1">
      <c r="B2972" s="7" t="s">
        <v>5177</v>
      </c>
      <c r="C2972" s="11" t="s">
        <v>6255</v>
      </c>
      <c r="D2972" s="17" t="s">
        <v>7935</v>
      </c>
      <c r="E2972" s="6" t="s">
        <v>4848</v>
      </c>
      <c r="F2972" s="19" t="s">
        <v>4850</v>
      </c>
      <c r="G2972" s="23">
        <v>85121</v>
      </c>
      <c r="H2972" s="23">
        <v>21280</v>
      </c>
      <c r="I2972" s="38">
        <v>0.24999706300442898</v>
      </c>
    </row>
    <row r="2973" spans="2:9" ht="12" customHeight="1">
      <c r="B2973" s="7" t="s">
        <v>5177</v>
      </c>
      <c r="C2973" s="11" t="s">
        <v>6255</v>
      </c>
      <c r="D2973" s="11" t="s">
        <v>7951</v>
      </c>
      <c r="E2973" s="6" t="s">
        <v>4851</v>
      </c>
      <c r="F2973" s="19" t="s">
        <v>4852</v>
      </c>
      <c r="G2973" s="23">
        <v>124648.13</v>
      </c>
      <c r="H2973" s="23">
        <v>37394</v>
      </c>
      <c r="I2973" s="38">
        <v>0.29999647808595281</v>
      </c>
    </row>
    <row r="2974" spans="2:9" ht="12" customHeight="1">
      <c r="B2974" s="7" t="s">
        <v>5177</v>
      </c>
      <c r="C2974" s="11" t="s">
        <v>6255</v>
      </c>
      <c r="D2974" s="11" t="s">
        <v>7952</v>
      </c>
      <c r="E2974" s="6" t="s">
        <v>4853</v>
      </c>
      <c r="F2974" s="19" t="s">
        <v>4854</v>
      </c>
      <c r="G2974" s="23">
        <v>159775</v>
      </c>
      <c r="H2974" s="23">
        <v>49386</v>
      </c>
      <c r="I2974" s="38">
        <v>0.30909716789234859</v>
      </c>
    </row>
    <row r="2975" spans="2:9" ht="12" customHeight="1">
      <c r="B2975" s="7" t="s">
        <v>5177</v>
      </c>
      <c r="C2975" s="11" t="s">
        <v>6255</v>
      </c>
      <c r="D2975" s="11" t="s">
        <v>7953</v>
      </c>
      <c r="E2975" s="6" t="s">
        <v>4855</v>
      </c>
      <c r="F2975" s="19" t="s">
        <v>4856</v>
      </c>
      <c r="G2975" s="23">
        <v>151487.54999999999</v>
      </c>
      <c r="H2975" s="23">
        <v>22723</v>
      </c>
      <c r="I2975" s="38">
        <v>0.14999912534066331</v>
      </c>
    </row>
    <row r="2976" spans="2:9" ht="12" customHeight="1">
      <c r="B2976" s="7" t="s">
        <v>5177</v>
      </c>
      <c r="C2976" s="11" t="s">
        <v>6255</v>
      </c>
      <c r="D2976" s="11" t="s">
        <v>7954</v>
      </c>
      <c r="E2976" s="6" t="s">
        <v>4857</v>
      </c>
      <c r="F2976" s="19" t="s">
        <v>4858</v>
      </c>
      <c r="G2976" s="23">
        <v>36000</v>
      </c>
      <c r="H2976" s="23">
        <v>21600</v>
      </c>
      <c r="I2976" s="38">
        <v>0.6</v>
      </c>
    </row>
    <row r="2977" spans="2:9" ht="12" customHeight="1">
      <c r="B2977" s="7" t="s">
        <v>5177</v>
      </c>
      <c r="C2977" s="11" t="s">
        <v>6255</v>
      </c>
      <c r="D2977" s="11" t="s">
        <v>7955</v>
      </c>
      <c r="E2977" s="6" t="s">
        <v>4859</v>
      </c>
      <c r="F2977" s="19" t="s">
        <v>4860</v>
      </c>
      <c r="G2977" s="23">
        <v>81238</v>
      </c>
      <c r="H2977" s="23">
        <v>28434</v>
      </c>
      <c r="I2977" s="38">
        <v>0.35000861665722938</v>
      </c>
    </row>
    <row r="2978" spans="2:9" ht="12" customHeight="1">
      <c r="B2978" s="7" t="s">
        <v>5177</v>
      </c>
      <c r="C2978" s="11" t="s">
        <v>6255</v>
      </c>
      <c r="D2978" s="11" t="s">
        <v>7956</v>
      </c>
      <c r="E2978" s="6" t="s">
        <v>4861</v>
      </c>
      <c r="F2978" s="19" t="s">
        <v>4862</v>
      </c>
      <c r="G2978" s="23">
        <v>24250</v>
      </c>
      <c r="H2978" s="23">
        <v>12125</v>
      </c>
      <c r="I2978" s="38">
        <v>0.5</v>
      </c>
    </row>
    <row r="2979" spans="2:9" ht="12" customHeight="1">
      <c r="B2979" s="7" t="s">
        <v>5177</v>
      </c>
      <c r="C2979" s="11" t="s">
        <v>6255</v>
      </c>
      <c r="D2979" s="11" t="s">
        <v>7957</v>
      </c>
      <c r="E2979" s="6" t="s">
        <v>4863</v>
      </c>
      <c r="F2979" s="19" t="s">
        <v>4864</v>
      </c>
      <c r="G2979" s="23">
        <v>1129568</v>
      </c>
      <c r="H2979" s="23">
        <v>282392</v>
      </c>
      <c r="I2979" s="38">
        <v>0.25</v>
      </c>
    </row>
    <row r="2980" spans="2:9" ht="12" customHeight="1">
      <c r="B2980" s="7" t="s">
        <v>5177</v>
      </c>
      <c r="C2980" s="11" t="s">
        <v>6255</v>
      </c>
      <c r="D2980" s="11" t="s">
        <v>7958</v>
      </c>
      <c r="E2980" s="6" t="s">
        <v>4865</v>
      </c>
      <c r="F2980" s="19" t="s">
        <v>4866</v>
      </c>
      <c r="G2980" s="23">
        <v>2690430.75</v>
      </c>
      <c r="H2980" s="23">
        <v>251000</v>
      </c>
      <c r="I2980" s="38">
        <v>9.3293611069528548E-2</v>
      </c>
    </row>
    <row r="2981" spans="2:9" ht="12" customHeight="1">
      <c r="B2981" s="7" t="s">
        <v>5177</v>
      </c>
      <c r="C2981" s="11" t="s">
        <v>6255</v>
      </c>
      <c r="D2981" s="11" t="s">
        <v>7959</v>
      </c>
      <c r="E2981" s="6" t="s">
        <v>4867</v>
      </c>
      <c r="F2981" s="19" t="s">
        <v>4868</v>
      </c>
      <c r="G2981" s="23">
        <v>166978.98000000001</v>
      </c>
      <c r="H2981" s="23">
        <v>83489</v>
      </c>
      <c r="I2981" s="38">
        <v>0.49999706549890288</v>
      </c>
    </row>
    <row r="2982" spans="2:9" ht="12" customHeight="1">
      <c r="B2982" s="7" t="s">
        <v>5177</v>
      </c>
      <c r="C2982" s="11" t="s">
        <v>6255</v>
      </c>
      <c r="D2982" s="11" t="s">
        <v>7960</v>
      </c>
      <c r="E2982" s="6" t="s">
        <v>4869</v>
      </c>
      <c r="F2982" s="19" t="s">
        <v>4870</v>
      </c>
      <c r="G2982" s="23">
        <v>149747.88</v>
      </c>
      <c r="H2982" s="23">
        <v>59899</v>
      </c>
      <c r="I2982" s="38">
        <v>0.39999898496058839</v>
      </c>
    </row>
    <row r="2983" spans="2:9" ht="12" customHeight="1">
      <c r="B2983" s="7" t="s">
        <v>5177</v>
      </c>
      <c r="C2983" s="11" t="s">
        <v>6255</v>
      </c>
      <c r="D2983" s="11" t="s">
        <v>7949</v>
      </c>
      <c r="E2983" s="6" t="s">
        <v>4844</v>
      </c>
      <c r="F2983" s="19" t="s">
        <v>4871</v>
      </c>
      <c r="G2983" s="23">
        <v>31803.56</v>
      </c>
      <c r="H2983" s="23">
        <v>25440</v>
      </c>
      <c r="I2983" s="38">
        <v>0.79991045027663565</v>
      </c>
    </row>
    <row r="2984" spans="2:9" ht="12" customHeight="1">
      <c r="B2984" s="7" t="s">
        <v>5177</v>
      </c>
      <c r="C2984" s="11" t="s">
        <v>6255</v>
      </c>
      <c r="D2984" s="11" t="s">
        <v>7961</v>
      </c>
      <c r="E2984" s="6" t="s">
        <v>4872</v>
      </c>
      <c r="F2984" s="19" t="s">
        <v>4873</v>
      </c>
      <c r="G2984" s="23">
        <v>69204</v>
      </c>
      <c r="H2984" s="23">
        <v>20761</v>
      </c>
      <c r="I2984" s="38">
        <v>0.29999710999364199</v>
      </c>
    </row>
    <row r="2985" spans="2:9" ht="12" customHeight="1">
      <c r="B2985" s="7" t="s">
        <v>5177</v>
      </c>
      <c r="C2985" s="11" t="s">
        <v>6255</v>
      </c>
      <c r="D2985" s="11" t="s">
        <v>7955</v>
      </c>
      <c r="E2985" s="6" t="s">
        <v>4859</v>
      </c>
      <c r="F2985" s="19" t="s">
        <v>4874</v>
      </c>
      <c r="G2985" s="23">
        <v>82815</v>
      </c>
      <c r="H2985" s="23">
        <v>28985</v>
      </c>
      <c r="I2985" s="38">
        <v>0.34999698122320838</v>
      </c>
    </row>
    <row r="2986" spans="2:9" ht="12" customHeight="1">
      <c r="B2986" s="7" t="s">
        <v>5177</v>
      </c>
      <c r="C2986" s="11" t="s">
        <v>6255</v>
      </c>
      <c r="D2986" s="17" t="s">
        <v>7962</v>
      </c>
      <c r="E2986" s="6" t="s">
        <v>4875</v>
      </c>
      <c r="F2986" s="19" t="s">
        <v>4876</v>
      </c>
      <c r="G2986" s="23">
        <v>173407</v>
      </c>
      <c r="H2986" s="23">
        <v>121385</v>
      </c>
      <c r="I2986" s="38">
        <v>0.70000057667798876</v>
      </c>
    </row>
    <row r="2987" spans="2:9" ht="12" customHeight="1">
      <c r="B2987" s="7" t="s">
        <v>5179</v>
      </c>
      <c r="C2987" s="11" t="s">
        <v>6387</v>
      </c>
      <c r="D2987" s="11" t="s">
        <v>7125</v>
      </c>
      <c r="E2987" s="4" t="s">
        <v>5063</v>
      </c>
      <c r="F2987" s="18" t="s">
        <v>5064</v>
      </c>
      <c r="G2987" s="22">
        <v>190000</v>
      </c>
      <c r="H2987" s="22">
        <v>95000</v>
      </c>
      <c r="I2987" s="38">
        <v>0.5</v>
      </c>
    </row>
    <row r="2988" spans="2:9" ht="12" customHeight="1">
      <c r="B2988" s="7" t="s">
        <v>5179</v>
      </c>
      <c r="C2988" s="11" t="s">
        <v>6387</v>
      </c>
      <c r="D2988" s="11" t="s">
        <v>7126</v>
      </c>
      <c r="E2988" s="4" t="s">
        <v>5065</v>
      </c>
      <c r="F2988" s="18" t="s">
        <v>5066</v>
      </c>
      <c r="G2988" s="22">
        <v>261050</v>
      </c>
      <c r="H2988" s="22">
        <v>140967</v>
      </c>
      <c r="I2988" s="38">
        <v>0.54</v>
      </c>
    </row>
    <row r="2989" spans="2:9" ht="12" customHeight="1">
      <c r="B2989" s="7" t="s">
        <v>5179</v>
      </c>
      <c r="C2989" s="11" t="s">
        <v>6387</v>
      </c>
      <c r="D2989" s="11" t="s">
        <v>7127</v>
      </c>
      <c r="E2989" s="4" t="s">
        <v>5067</v>
      </c>
      <c r="F2989" s="18" t="s">
        <v>5068</v>
      </c>
      <c r="G2989" s="22">
        <v>6500000</v>
      </c>
      <c r="H2989" s="22">
        <v>1950000</v>
      </c>
      <c r="I2989" s="38">
        <v>0.3</v>
      </c>
    </row>
    <row r="2990" spans="2:9" ht="12" customHeight="1">
      <c r="B2990" s="7" t="s">
        <v>5179</v>
      </c>
      <c r="C2990" s="11" t="s">
        <v>6387</v>
      </c>
      <c r="D2990" s="11" t="s">
        <v>7128</v>
      </c>
      <c r="E2990" s="4" t="s">
        <v>5069</v>
      </c>
      <c r="F2990" s="18" t="s">
        <v>5070</v>
      </c>
      <c r="G2990" s="22">
        <v>710028</v>
      </c>
      <c r="H2990" s="22">
        <v>355014</v>
      </c>
      <c r="I2990" s="38">
        <v>0.5</v>
      </c>
    </row>
    <row r="2991" spans="2:9" ht="12" customHeight="1">
      <c r="B2991" s="7" t="s">
        <v>5179</v>
      </c>
      <c r="C2991" s="11" t="s">
        <v>6387</v>
      </c>
      <c r="D2991" s="11" t="s">
        <v>7129</v>
      </c>
      <c r="E2991" s="4" t="s">
        <v>5071</v>
      </c>
      <c r="F2991" s="18" t="s">
        <v>5072</v>
      </c>
      <c r="G2991" s="22">
        <v>50000</v>
      </c>
      <c r="H2991" s="22">
        <v>25000</v>
      </c>
      <c r="I2991" s="38">
        <v>0.5</v>
      </c>
    </row>
    <row r="2992" spans="2:9" ht="12" customHeight="1">
      <c r="B2992" s="7" t="s">
        <v>5179</v>
      </c>
      <c r="C2992" s="11" t="s">
        <v>6387</v>
      </c>
      <c r="D2992" s="11" t="s">
        <v>7127</v>
      </c>
      <c r="E2992" s="4" t="s">
        <v>5067</v>
      </c>
      <c r="F2992" s="18" t="s">
        <v>5073</v>
      </c>
      <c r="G2992" s="22">
        <v>3500000</v>
      </c>
      <c r="H2992" s="22">
        <v>1050000</v>
      </c>
      <c r="I2992" s="38">
        <v>0.3</v>
      </c>
    </row>
    <row r="2993" spans="2:9" ht="12" customHeight="1">
      <c r="B2993" s="7" t="s">
        <v>5179</v>
      </c>
      <c r="C2993" s="11" t="s">
        <v>6387</v>
      </c>
      <c r="D2993" s="11" t="s">
        <v>7127</v>
      </c>
      <c r="E2993" s="14" t="s">
        <v>5067</v>
      </c>
      <c r="F2993" s="18" t="s">
        <v>5074</v>
      </c>
      <c r="G2993" s="22">
        <v>2000000</v>
      </c>
      <c r="H2993" s="22">
        <v>985600</v>
      </c>
      <c r="I2993" s="38">
        <v>0.49280000000000002</v>
      </c>
    </row>
    <row r="2994" spans="2:9" ht="12" customHeight="1">
      <c r="B2994" s="7" t="s">
        <v>5179</v>
      </c>
      <c r="C2994" s="11" t="s">
        <v>6387</v>
      </c>
      <c r="D2994" s="11" t="s">
        <v>7130</v>
      </c>
      <c r="E2994" s="4" t="s">
        <v>5075</v>
      </c>
      <c r="F2994" s="18" t="s">
        <v>5076</v>
      </c>
      <c r="G2994" s="22">
        <v>988410</v>
      </c>
      <c r="H2994" s="22">
        <v>395364</v>
      </c>
      <c r="I2994" s="38">
        <v>0.4</v>
      </c>
    </row>
    <row r="2995" spans="2:9" ht="12" customHeight="1">
      <c r="B2995" s="7" t="s">
        <v>5179</v>
      </c>
      <c r="C2995" s="11" t="s">
        <v>6387</v>
      </c>
      <c r="D2995" s="11" t="s">
        <v>7131</v>
      </c>
      <c r="E2995" s="4" t="s">
        <v>5077</v>
      </c>
      <c r="F2995" s="18" t="s">
        <v>5078</v>
      </c>
      <c r="G2995" s="22">
        <v>625000</v>
      </c>
      <c r="H2995" s="22">
        <v>187500</v>
      </c>
      <c r="I2995" s="38">
        <v>0.3</v>
      </c>
    </row>
    <row r="2996" spans="2:9" ht="12" customHeight="1">
      <c r="B2996" s="7" t="s">
        <v>5179</v>
      </c>
      <c r="C2996" s="11" t="s">
        <v>6387</v>
      </c>
      <c r="D2996" s="11" t="s">
        <v>7127</v>
      </c>
      <c r="E2996" s="4" t="s">
        <v>5079</v>
      </c>
      <c r="F2996" s="18" t="s">
        <v>5080</v>
      </c>
      <c r="G2996" s="22">
        <v>5100000</v>
      </c>
      <c r="H2996" s="22">
        <v>1000110</v>
      </c>
      <c r="I2996" s="38">
        <v>0.1961</v>
      </c>
    </row>
    <row r="2997" spans="2:9" ht="12" customHeight="1">
      <c r="B2997" s="7" t="s">
        <v>5179</v>
      </c>
      <c r="C2997" s="11" t="s">
        <v>6387</v>
      </c>
      <c r="D2997" s="11" t="s">
        <v>7127</v>
      </c>
      <c r="E2997" s="4" t="s">
        <v>5079</v>
      </c>
      <c r="F2997" s="18" t="s">
        <v>5081</v>
      </c>
      <c r="G2997" s="22">
        <v>8700000</v>
      </c>
      <c r="H2997" s="22">
        <v>818670</v>
      </c>
      <c r="I2997" s="38">
        <v>9.4100000000000003E-2</v>
      </c>
    </row>
    <row r="2998" spans="2:9" ht="12" customHeight="1">
      <c r="B2998" s="7" t="s">
        <v>5179</v>
      </c>
      <c r="C2998" s="11" t="s">
        <v>6387</v>
      </c>
      <c r="D2998" s="11" t="s">
        <v>7132</v>
      </c>
      <c r="E2998" s="14" t="s">
        <v>5082</v>
      </c>
      <c r="F2998" s="18" t="s">
        <v>5083</v>
      </c>
      <c r="G2998" s="22">
        <v>1718782</v>
      </c>
      <c r="H2998" s="22">
        <v>687512.8</v>
      </c>
      <c r="I2998" s="38">
        <v>0.4</v>
      </c>
    </row>
    <row r="2999" spans="2:9" ht="12" customHeight="1">
      <c r="B2999" s="7" t="s">
        <v>5179</v>
      </c>
      <c r="C2999" s="11" t="s">
        <v>6387</v>
      </c>
      <c r="D2999" s="11" t="s">
        <v>7133</v>
      </c>
      <c r="E2999" s="4" t="s">
        <v>5084</v>
      </c>
      <c r="F2999" s="18" t="s">
        <v>5085</v>
      </c>
      <c r="G2999" s="22">
        <v>632003.27</v>
      </c>
      <c r="H2999" s="22">
        <v>252801.31</v>
      </c>
      <c r="I2999" s="38">
        <v>0.4000000031645406</v>
      </c>
    </row>
    <row r="3000" spans="2:9" ht="12" customHeight="1">
      <c r="B3000" s="7" t="s">
        <v>5179</v>
      </c>
      <c r="C3000" s="11" t="s">
        <v>6387</v>
      </c>
      <c r="D3000" s="11" t="s">
        <v>7134</v>
      </c>
      <c r="E3000" s="4" t="s">
        <v>5086</v>
      </c>
      <c r="F3000" s="18"/>
      <c r="G3000" s="22">
        <v>460000</v>
      </c>
      <c r="H3000" s="22">
        <v>138000</v>
      </c>
      <c r="I3000" s="38">
        <v>0.3</v>
      </c>
    </row>
    <row r="3001" spans="2:9" ht="12" customHeight="1">
      <c r="B3001" s="7" t="s">
        <v>5179</v>
      </c>
      <c r="C3001" s="11" t="s">
        <v>6387</v>
      </c>
      <c r="D3001" s="11" t="s">
        <v>7135</v>
      </c>
      <c r="E3001" s="4" t="s">
        <v>5087</v>
      </c>
      <c r="F3001" s="18"/>
      <c r="G3001" s="22">
        <v>3000000</v>
      </c>
      <c r="H3001" s="22">
        <v>1500000</v>
      </c>
      <c r="I3001" s="38">
        <v>0.5</v>
      </c>
    </row>
    <row r="3002" spans="2:9" ht="12" customHeight="1">
      <c r="B3002" s="7" t="s">
        <v>5179</v>
      </c>
      <c r="C3002" s="11" t="s">
        <v>6387</v>
      </c>
      <c r="D3002" s="11" t="s">
        <v>7136</v>
      </c>
      <c r="E3002" s="4" t="s">
        <v>5088</v>
      </c>
      <c r="F3002" s="18" t="s">
        <v>5089</v>
      </c>
      <c r="G3002" s="22">
        <v>1338200</v>
      </c>
      <c r="H3002" s="22">
        <v>535280</v>
      </c>
      <c r="I3002" s="38">
        <v>0.4</v>
      </c>
    </row>
    <row r="3003" spans="2:9" ht="12" customHeight="1">
      <c r="B3003" s="7" t="s">
        <v>5179</v>
      </c>
      <c r="C3003" s="11" t="s">
        <v>6387</v>
      </c>
      <c r="D3003" s="11" t="s">
        <v>7137</v>
      </c>
      <c r="E3003" s="4" t="s">
        <v>5090</v>
      </c>
      <c r="F3003" s="18" t="s">
        <v>5091</v>
      </c>
      <c r="G3003" s="22">
        <v>1020505</v>
      </c>
      <c r="H3003" s="22">
        <v>408202</v>
      </c>
      <c r="I3003" s="38">
        <v>0.4</v>
      </c>
    </row>
    <row r="3004" spans="2:9" ht="12" customHeight="1">
      <c r="B3004" s="7" t="s">
        <v>5179</v>
      </c>
      <c r="C3004" s="11" t="s">
        <v>6387</v>
      </c>
      <c r="D3004" s="11" t="s">
        <v>7138</v>
      </c>
      <c r="E3004" s="14" t="s">
        <v>5092</v>
      </c>
      <c r="F3004" s="18" t="s">
        <v>5093</v>
      </c>
      <c r="G3004" s="22">
        <v>338801.5</v>
      </c>
      <c r="H3004" s="22">
        <v>67760.3</v>
      </c>
      <c r="I3004" s="38">
        <v>0.2</v>
      </c>
    </row>
    <row r="3005" spans="2:9" ht="12" customHeight="1">
      <c r="B3005" s="7" t="s">
        <v>5179</v>
      </c>
      <c r="C3005" s="11" t="s">
        <v>6387</v>
      </c>
      <c r="D3005" s="11" t="s">
        <v>7139</v>
      </c>
      <c r="E3005" s="14" t="s">
        <v>5094</v>
      </c>
      <c r="F3005" s="18" t="s">
        <v>5095</v>
      </c>
      <c r="G3005" s="22">
        <v>29740</v>
      </c>
      <c r="H3005" s="22">
        <v>11896</v>
      </c>
      <c r="I3005" s="38">
        <v>0.4</v>
      </c>
    </row>
    <row r="3006" spans="2:9" ht="12" customHeight="1">
      <c r="B3006" s="7" t="s">
        <v>5179</v>
      </c>
      <c r="C3006" s="11" t="s">
        <v>6387</v>
      </c>
      <c r="D3006" s="11" t="s">
        <v>7140</v>
      </c>
      <c r="E3006" s="4" t="s">
        <v>5096</v>
      </c>
      <c r="F3006" s="18" t="s">
        <v>5097</v>
      </c>
      <c r="G3006" s="22">
        <v>191000</v>
      </c>
      <c r="H3006" s="22">
        <v>76400</v>
      </c>
      <c r="I3006" s="38">
        <v>0.4</v>
      </c>
    </row>
    <row r="3007" spans="2:9" ht="12" customHeight="1">
      <c r="B3007" s="7" t="s">
        <v>5179</v>
      </c>
      <c r="C3007" s="11" t="s">
        <v>6387</v>
      </c>
      <c r="D3007" s="11" t="s">
        <v>7140</v>
      </c>
      <c r="E3007" s="14" t="s">
        <v>5096</v>
      </c>
      <c r="F3007" s="18" t="s">
        <v>5098</v>
      </c>
      <c r="G3007" s="22">
        <v>416000</v>
      </c>
      <c r="H3007" s="22">
        <v>166400</v>
      </c>
      <c r="I3007" s="38">
        <v>0.4</v>
      </c>
    </row>
    <row r="3008" spans="2:9" ht="12" customHeight="1">
      <c r="B3008" s="7" t="s">
        <v>5179</v>
      </c>
      <c r="C3008" s="11" t="s">
        <v>5178</v>
      </c>
      <c r="D3008" s="11" t="s">
        <v>7141</v>
      </c>
      <c r="E3008" s="4" t="s">
        <v>5099</v>
      </c>
      <c r="F3008" s="18" t="s">
        <v>5100</v>
      </c>
      <c r="G3008" s="22">
        <v>1354000</v>
      </c>
      <c r="H3008" s="22">
        <v>541600</v>
      </c>
      <c r="I3008" s="38">
        <v>0.4</v>
      </c>
    </row>
    <row r="3009" spans="2:9" ht="12" customHeight="1">
      <c r="B3009" s="7" t="s">
        <v>5179</v>
      </c>
      <c r="C3009" s="11" t="s">
        <v>5178</v>
      </c>
      <c r="D3009" s="11" t="s">
        <v>7142</v>
      </c>
      <c r="E3009" s="4" t="s">
        <v>5101</v>
      </c>
      <c r="F3009" s="18" t="s">
        <v>5102</v>
      </c>
      <c r="G3009" s="22">
        <v>181319.97</v>
      </c>
      <c r="H3009" s="22">
        <v>81593.990000000005</v>
      </c>
      <c r="I3009" s="38">
        <v>0.45000001930289313</v>
      </c>
    </row>
    <row r="3010" spans="2:9" ht="12" customHeight="1">
      <c r="B3010" s="7" t="s">
        <v>5179</v>
      </c>
      <c r="C3010" s="11" t="s">
        <v>5178</v>
      </c>
      <c r="D3010" s="11" t="s">
        <v>7143</v>
      </c>
      <c r="E3010" s="14" t="s">
        <v>5103</v>
      </c>
      <c r="F3010" s="18" t="s">
        <v>5104</v>
      </c>
      <c r="G3010" s="22">
        <v>1440824</v>
      </c>
      <c r="H3010" s="22">
        <v>341619.37</v>
      </c>
      <c r="I3010" s="38">
        <v>0.23709999972238108</v>
      </c>
    </row>
    <row r="3011" spans="2:9" ht="12" customHeight="1">
      <c r="B3011" s="7" t="s">
        <v>5179</v>
      </c>
      <c r="C3011" s="11" t="s">
        <v>5178</v>
      </c>
      <c r="D3011" s="11" t="s">
        <v>7144</v>
      </c>
      <c r="E3011" s="4" t="s">
        <v>5105</v>
      </c>
      <c r="F3011" s="18" t="s">
        <v>5106</v>
      </c>
      <c r="G3011" s="22">
        <v>46512</v>
      </c>
      <c r="H3011" s="22">
        <v>23256</v>
      </c>
      <c r="I3011" s="38">
        <v>0.5</v>
      </c>
    </row>
    <row r="3012" spans="2:9" ht="12" customHeight="1">
      <c r="B3012" s="7" t="s">
        <v>5179</v>
      </c>
      <c r="C3012" s="11" t="s">
        <v>5178</v>
      </c>
      <c r="D3012" s="11" t="s">
        <v>7145</v>
      </c>
      <c r="E3012" s="4" t="s">
        <v>5107</v>
      </c>
      <c r="F3012" s="18" t="s">
        <v>5108</v>
      </c>
      <c r="G3012" s="22">
        <v>512064</v>
      </c>
      <c r="H3012" s="22">
        <v>409651.20000000001</v>
      </c>
      <c r="I3012" s="38">
        <v>0.8</v>
      </c>
    </row>
    <row r="3013" spans="2:9" ht="12" customHeight="1">
      <c r="B3013" s="7" t="s">
        <v>5179</v>
      </c>
      <c r="C3013" s="11" t="s">
        <v>5178</v>
      </c>
      <c r="D3013" s="11" t="s">
        <v>7141</v>
      </c>
      <c r="E3013" s="14" t="s">
        <v>5099</v>
      </c>
      <c r="F3013" s="18" t="s">
        <v>5109</v>
      </c>
      <c r="G3013" s="22">
        <v>700000</v>
      </c>
      <c r="H3013" s="22">
        <v>280000</v>
      </c>
      <c r="I3013" s="38">
        <v>0.4</v>
      </c>
    </row>
    <row r="3014" spans="2:9" ht="12" customHeight="1">
      <c r="B3014" s="7" t="s">
        <v>5179</v>
      </c>
      <c r="C3014" s="11" t="s">
        <v>5178</v>
      </c>
      <c r="D3014" s="11" t="s">
        <v>7146</v>
      </c>
      <c r="E3014" s="4" t="s">
        <v>5110</v>
      </c>
      <c r="F3014" s="18" t="s">
        <v>5111</v>
      </c>
      <c r="G3014" s="22">
        <v>1464735.4</v>
      </c>
      <c r="H3014" s="22">
        <v>461245.18</v>
      </c>
      <c r="I3014" s="38">
        <v>0.3149000017341016</v>
      </c>
    </row>
    <row r="3015" spans="2:9" ht="12" customHeight="1">
      <c r="B3015" s="7" t="s">
        <v>5179</v>
      </c>
      <c r="C3015" s="11" t="s">
        <v>5178</v>
      </c>
      <c r="D3015" s="11" t="s">
        <v>7147</v>
      </c>
      <c r="E3015" s="4" t="s">
        <v>5112</v>
      </c>
      <c r="F3015" s="18" t="s">
        <v>5113</v>
      </c>
      <c r="G3015" s="22">
        <v>61804</v>
      </c>
      <c r="H3015" s="22">
        <v>27811.8</v>
      </c>
      <c r="I3015" s="38">
        <v>0.45</v>
      </c>
    </row>
    <row r="3016" spans="2:9" ht="12" customHeight="1">
      <c r="B3016" s="7" t="s">
        <v>5179</v>
      </c>
      <c r="C3016" s="11" t="s">
        <v>5178</v>
      </c>
      <c r="D3016" s="11" t="s">
        <v>7148</v>
      </c>
      <c r="E3016" s="4" t="s">
        <v>5114</v>
      </c>
      <c r="F3016" s="18" t="s">
        <v>5115</v>
      </c>
      <c r="G3016" s="22">
        <v>38520</v>
      </c>
      <c r="H3016" s="22">
        <v>19260</v>
      </c>
      <c r="I3016" s="38">
        <v>0.5</v>
      </c>
    </row>
    <row r="3017" spans="2:9" ht="12" customHeight="1">
      <c r="B3017" s="7" t="s">
        <v>5179</v>
      </c>
      <c r="C3017" s="11" t="s">
        <v>5178</v>
      </c>
      <c r="D3017" s="11" t="s">
        <v>7149</v>
      </c>
      <c r="E3017" s="4" t="s">
        <v>5116</v>
      </c>
      <c r="F3017" s="18" t="s">
        <v>5117</v>
      </c>
      <c r="G3017" s="22">
        <v>128667</v>
      </c>
      <c r="H3017" s="22">
        <v>77200.2</v>
      </c>
      <c r="I3017" s="38">
        <v>0.6</v>
      </c>
    </row>
    <row r="3018" spans="2:9" ht="12" customHeight="1">
      <c r="B3018" s="7" t="s">
        <v>5179</v>
      </c>
      <c r="C3018" s="11" t="s">
        <v>5178</v>
      </c>
      <c r="D3018" s="11" t="s">
        <v>7150</v>
      </c>
      <c r="E3018" s="4" t="s">
        <v>5118</v>
      </c>
      <c r="F3018" s="18" t="s">
        <v>5119</v>
      </c>
      <c r="G3018" s="22">
        <v>103955</v>
      </c>
      <c r="H3018" s="22">
        <v>51977.5</v>
      </c>
      <c r="I3018" s="38">
        <v>0.5</v>
      </c>
    </row>
    <row r="3019" spans="2:9" ht="12" customHeight="1">
      <c r="B3019" s="7" t="s">
        <v>5179</v>
      </c>
      <c r="C3019" s="11" t="s">
        <v>5178</v>
      </c>
      <c r="D3019" s="11" t="s">
        <v>7151</v>
      </c>
      <c r="E3019" s="4" t="s">
        <v>5120</v>
      </c>
      <c r="F3019" s="18" t="s">
        <v>5121</v>
      </c>
      <c r="G3019" s="22">
        <v>465687.7</v>
      </c>
      <c r="H3019" s="22">
        <v>284069.5</v>
      </c>
      <c r="I3019" s="38">
        <v>0.61000000644208552</v>
      </c>
    </row>
    <row r="3020" spans="2:9" ht="12" customHeight="1">
      <c r="B3020" s="7" t="s">
        <v>5179</v>
      </c>
      <c r="C3020" s="11" t="s">
        <v>5178</v>
      </c>
      <c r="D3020" s="11" t="s">
        <v>7152</v>
      </c>
      <c r="E3020" s="4" t="s">
        <v>5122</v>
      </c>
      <c r="F3020" s="18" t="s">
        <v>5123</v>
      </c>
      <c r="G3020" s="22">
        <v>370311</v>
      </c>
      <c r="H3020" s="22">
        <v>249996.96</v>
      </c>
      <c r="I3020" s="38">
        <v>0.67510001053168822</v>
      </c>
    </row>
    <row r="3021" spans="2:9" ht="12" customHeight="1">
      <c r="B3021" s="7" t="s">
        <v>5179</v>
      </c>
      <c r="C3021" s="11" t="s">
        <v>5178</v>
      </c>
      <c r="D3021" s="11" t="s">
        <v>7153</v>
      </c>
      <c r="E3021" s="4" t="s">
        <v>5124</v>
      </c>
      <c r="F3021" s="18" t="s">
        <v>5125</v>
      </c>
      <c r="G3021" s="22">
        <v>30587</v>
      </c>
      <c r="H3021" s="22">
        <v>24469.599999999999</v>
      </c>
      <c r="I3021" s="38">
        <v>0.79999999999999993</v>
      </c>
    </row>
    <row r="3022" spans="2:9" ht="12" customHeight="1">
      <c r="B3022" s="7" t="s">
        <v>5179</v>
      </c>
      <c r="C3022" s="11" t="s">
        <v>5178</v>
      </c>
      <c r="D3022" s="11" t="s">
        <v>7154</v>
      </c>
      <c r="E3022" s="4" t="s">
        <v>5126</v>
      </c>
      <c r="F3022" s="18" t="s">
        <v>5127</v>
      </c>
      <c r="G3022" s="22">
        <v>70000</v>
      </c>
      <c r="H3022" s="22">
        <v>24500</v>
      </c>
      <c r="I3022" s="38">
        <v>0.35</v>
      </c>
    </row>
    <row r="3023" spans="2:9" ht="12" customHeight="1">
      <c r="B3023" s="7" t="s">
        <v>5179</v>
      </c>
      <c r="C3023" s="11" t="s">
        <v>5178</v>
      </c>
      <c r="D3023" s="11" t="s">
        <v>7155</v>
      </c>
      <c r="E3023" s="4" t="s">
        <v>5128</v>
      </c>
      <c r="F3023" s="18" t="s">
        <v>5129</v>
      </c>
      <c r="G3023" s="22">
        <v>550000</v>
      </c>
      <c r="H3023" s="22">
        <v>137500</v>
      </c>
      <c r="I3023" s="38">
        <v>0.25</v>
      </c>
    </row>
    <row r="3024" spans="2:9" ht="12" customHeight="1">
      <c r="B3024" s="7" t="s">
        <v>5179</v>
      </c>
      <c r="C3024" s="11" t="s">
        <v>5178</v>
      </c>
      <c r="D3024" s="11" t="s">
        <v>7156</v>
      </c>
      <c r="E3024" s="4" t="s">
        <v>5130</v>
      </c>
      <c r="F3024" s="18" t="s">
        <v>5131</v>
      </c>
      <c r="G3024" s="22">
        <v>204792.8</v>
      </c>
      <c r="H3024" s="22">
        <v>143354.96</v>
      </c>
      <c r="I3024" s="38">
        <v>0.7</v>
      </c>
    </row>
    <row r="3025" spans="2:9" ht="12" customHeight="1">
      <c r="B3025" s="7" t="s">
        <v>5179</v>
      </c>
      <c r="C3025" s="11" t="s">
        <v>5178</v>
      </c>
      <c r="D3025" s="11" t="s">
        <v>7157</v>
      </c>
      <c r="E3025" s="4" t="s">
        <v>5132</v>
      </c>
      <c r="F3025" s="18" t="s">
        <v>5133</v>
      </c>
      <c r="G3025" s="22">
        <v>537055</v>
      </c>
      <c r="H3025" s="22">
        <v>80021.2</v>
      </c>
      <c r="I3025" s="38">
        <v>0.1490000093100334</v>
      </c>
    </row>
    <row r="3026" spans="2:9" ht="12" customHeight="1">
      <c r="B3026" s="7" t="s">
        <v>5179</v>
      </c>
      <c r="C3026" s="11" t="s">
        <v>5178</v>
      </c>
      <c r="D3026" s="11" t="s">
        <v>7158</v>
      </c>
      <c r="E3026" s="4" t="s">
        <v>5134</v>
      </c>
      <c r="F3026" s="18" t="s">
        <v>5135</v>
      </c>
      <c r="G3026" s="22">
        <v>22403.52</v>
      </c>
      <c r="H3026" s="22">
        <v>15682.46</v>
      </c>
      <c r="I3026" s="38">
        <v>0.6999998214566282</v>
      </c>
    </row>
    <row r="3027" spans="2:9" ht="12" customHeight="1">
      <c r="B3027" s="7" t="s">
        <v>5179</v>
      </c>
      <c r="C3027" s="11" t="s">
        <v>5178</v>
      </c>
      <c r="D3027" s="11" t="s">
        <v>7159</v>
      </c>
      <c r="E3027" s="4" t="s">
        <v>5136</v>
      </c>
      <c r="F3027" s="18" t="s">
        <v>5137</v>
      </c>
      <c r="G3027" s="22">
        <v>433584</v>
      </c>
      <c r="H3027" s="22">
        <v>41710.78</v>
      </c>
      <c r="I3027" s="38">
        <v>9.6199998154913466E-2</v>
      </c>
    </row>
    <row r="3028" spans="2:9" ht="12" customHeight="1">
      <c r="B3028" s="7" t="s">
        <v>5179</v>
      </c>
      <c r="C3028" s="11" t="s">
        <v>5178</v>
      </c>
      <c r="D3028" s="11" t="s">
        <v>7160</v>
      </c>
      <c r="E3028" s="4" t="s">
        <v>5138</v>
      </c>
      <c r="F3028" s="18" t="s">
        <v>5139</v>
      </c>
      <c r="G3028" s="22">
        <v>52119.98</v>
      </c>
      <c r="H3028" s="22">
        <v>18242</v>
      </c>
      <c r="I3028" s="38">
        <v>0.35000013430550048</v>
      </c>
    </row>
    <row r="3029" spans="2:9" ht="12" customHeight="1">
      <c r="B3029" s="7" t="s">
        <v>5179</v>
      </c>
      <c r="C3029" s="11" t="s">
        <v>5178</v>
      </c>
      <c r="D3029" s="11" t="s">
        <v>7161</v>
      </c>
      <c r="E3029" s="4" t="s">
        <v>5140</v>
      </c>
      <c r="F3029" s="18" t="s">
        <v>5141</v>
      </c>
      <c r="G3029" s="22">
        <v>119532</v>
      </c>
      <c r="H3029" s="22">
        <v>34998.97</v>
      </c>
      <c r="I3029" s="38">
        <v>0.29280000334638423</v>
      </c>
    </row>
    <row r="3030" spans="2:9" ht="12" customHeight="1">
      <c r="B3030" s="7" t="s">
        <v>5179</v>
      </c>
      <c r="C3030" s="11" t="s">
        <v>5178</v>
      </c>
      <c r="D3030" s="11" t="s">
        <v>7162</v>
      </c>
      <c r="E3030" s="4" t="s">
        <v>5142</v>
      </c>
      <c r="F3030" s="18" t="s">
        <v>5143</v>
      </c>
      <c r="G3030" s="22">
        <v>80313.19</v>
      </c>
      <c r="H3030" s="22">
        <v>40156.589999999997</v>
      </c>
      <c r="I3030" s="38">
        <v>0.49999993774372548</v>
      </c>
    </row>
    <row r="3031" spans="2:9" ht="12" customHeight="1">
      <c r="B3031" s="7" t="s">
        <v>5179</v>
      </c>
      <c r="C3031" s="11" t="s">
        <v>5178</v>
      </c>
      <c r="D3031" s="11" t="s">
        <v>7163</v>
      </c>
      <c r="E3031" s="4" t="s">
        <v>5144</v>
      </c>
      <c r="F3031" s="18" t="s">
        <v>5145</v>
      </c>
      <c r="G3031" s="22">
        <v>619167</v>
      </c>
      <c r="H3031" s="22">
        <v>247666.8</v>
      </c>
      <c r="I3031" s="38">
        <v>0.39999999999999997</v>
      </c>
    </row>
    <row r="3032" spans="2:9" ht="12" customHeight="1">
      <c r="B3032" s="7" t="s">
        <v>5179</v>
      </c>
      <c r="C3032" s="11" t="s">
        <v>5178</v>
      </c>
      <c r="D3032" s="11" t="s">
        <v>7164</v>
      </c>
      <c r="E3032" s="14" t="s">
        <v>5146</v>
      </c>
      <c r="F3032" s="18" t="s">
        <v>5147</v>
      </c>
      <c r="G3032" s="22">
        <v>369495</v>
      </c>
      <c r="H3032" s="22">
        <v>129323.25</v>
      </c>
      <c r="I3032" s="38">
        <v>0.35</v>
      </c>
    </row>
    <row r="3033" spans="2:9" ht="12" customHeight="1">
      <c r="B3033" s="7" t="s">
        <v>5179</v>
      </c>
      <c r="C3033" s="11" t="s">
        <v>5178</v>
      </c>
      <c r="D3033" s="11" t="s">
        <v>7155</v>
      </c>
      <c r="E3033" s="4" t="s">
        <v>5128</v>
      </c>
      <c r="F3033" s="18" t="s">
        <v>5148</v>
      </c>
      <c r="G3033" s="22">
        <v>73190</v>
      </c>
      <c r="H3033" s="22">
        <v>25616.5</v>
      </c>
      <c r="I3033" s="38">
        <v>0.35</v>
      </c>
    </row>
    <row r="3034" spans="2:9" ht="12" customHeight="1">
      <c r="B3034" s="7" t="s">
        <v>5179</v>
      </c>
      <c r="C3034" s="11" t="s">
        <v>5178</v>
      </c>
      <c r="D3034" s="11" t="s">
        <v>7165</v>
      </c>
      <c r="E3034" s="4" t="s">
        <v>5149</v>
      </c>
      <c r="F3034" s="18" t="s">
        <v>5150</v>
      </c>
      <c r="G3034" s="22">
        <v>212560.8</v>
      </c>
      <c r="H3034" s="22">
        <v>74396.28</v>
      </c>
      <c r="I3034" s="38">
        <v>0.35000000000000003</v>
      </c>
    </row>
    <row r="3035" spans="2:9" ht="12" customHeight="1">
      <c r="B3035" s="7" t="s">
        <v>5179</v>
      </c>
      <c r="C3035" s="11" t="s">
        <v>5178</v>
      </c>
      <c r="D3035" s="11" t="s">
        <v>7166</v>
      </c>
      <c r="E3035" s="4" t="s">
        <v>5151</v>
      </c>
      <c r="F3035" s="18" t="s">
        <v>5152</v>
      </c>
      <c r="G3035" s="22">
        <v>993000</v>
      </c>
      <c r="H3035" s="22">
        <v>387965.1</v>
      </c>
      <c r="I3035" s="38">
        <v>0.39069999999999999</v>
      </c>
    </row>
    <row r="3036" spans="2:9" ht="12" customHeight="1">
      <c r="B3036" s="7" t="s">
        <v>5179</v>
      </c>
      <c r="C3036" s="11" t="s">
        <v>5178</v>
      </c>
      <c r="D3036" s="11" t="s">
        <v>7145</v>
      </c>
      <c r="E3036" s="4" t="s">
        <v>5107</v>
      </c>
      <c r="F3036" s="18" t="s">
        <v>5153</v>
      </c>
      <c r="G3036" s="22">
        <v>670959</v>
      </c>
      <c r="H3036" s="22">
        <v>300052.86</v>
      </c>
      <c r="I3036" s="38">
        <v>0.4471999928460606</v>
      </c>
    </row>
    <row r="3037" spans="2:9" ht="12" customHeight="1">
      <c r="B3037" s="7" t="s">
        <v>5179</v>
      </c>
      <c r="C3037" s="11" t="s">
        <v>5178</v>
      </c>
      <c r="D3037" s="11" t="s">
        <v>7167</v>
      </c>
      <c r="E3037" s="4" t="s">
        <v>5154</v>
      </c>
      <c r="F3037" s="18" t="s">
        <v>5155</v>
      </c>
      <c r="G3037" s="22">
        <v>797966</v>
      </c>
      <c r="H3037" s="22">
        <v>279288.09999999998</v>
      </c>
      <c r="I3037" s="38">
        <v>0.35</v>
      </c>
    </row>
    <row r="3038" spans="2:9" ht="12" customHeight="1">
      <c r="B3038" s="7" t="s">
        <v>5179</v>
      </c>
      <c r="C3038" s="11" t="s">
        <v>5178</v>
      </c>
      <c r="D3038" s="11" t="s">
        <v>7163</v>
      </c>
      <c r="E3038" s="4" t="s">
        <v>5144</v>
      </c>
      <c r="F3038" s="18" t="s">
        <v>5156</v>
      </c>
      <c r="G3038" s="22">
        <v>945000</v>
      </c>
      <c r="H3038" s="22">
        <v>378000</v>
      </c>
      <c r="I3038" s="38">
        <v>0.4</v>
      </c>
    </row>
    <row r="3039" spans="2:9" ht="12" customHeight="1">
      <c r="B3039" s="7" t="s">
        <v>5179</v>
      </c>
      <c r="C3039" s="11" t="s">
        <v>5178</v>
      </c>
      <c r="D3039" s="11" t="s">
        <v>7167</v>
      </c>
      <c r="E3039" s="4" t="s">
        <v>5154</v>
      </c>
      <c r="F3039" s="18" t="s">
        <v>5157</v>
      </c>
      <c r="G3039" s="22">
        <v>398097</v>
      </c>
      <c r="H3039" s="22">
        <v>139333.95000000001</v>
      </c>
      <c r="I3039" s="38">
        <v>0.35000000000000003</v>
      </c>
    </row>
    <row r="3040" spans="2:9" ht="12" customHeight="1">
      <c r="B3040" s="7" t="s">
        <v>5179</v>
      </c>
      <c r="C3040" s="11" t="s">
        <v>5178</v>
      </c>
      <c r="D3040" s="11" t="s">
        <v>7145</v>
      </c>
      <c r="E3040" s="14" t="s">
        <v>5107</v>
      </c>
      <c r="F3040" s="18" t="s">
        <v>5158</v>
      </c>
      <c r="G3040" s="22">
        <v>567000</v>
      </c>
      <c r="H3040" s="22">
        <v>255150</v>
      </c>
      <c r="I3040" s="38">
        <v>0.45</v>
      </c>
    </row>
    <row r="3041" spans="2:9" ht="12" customHeight="1">
      <c r="B3041" s="7" t="s">
        <v>5179</v>
      </c>
      <c r="C3041" s="11" t="s">
        <v>5178</v>
      </c>
      <c r="D3041" s="11" t="s">
        <v>7168</v>
      </c>
      <c r="E3041" s="4" t="s">
        <v>5159</v>
      </c>
      <c r="F3041" s="18" t="s">
        <v>5160</v>
      </c>
      <c r="G3041" s="22">
        <v>450167</v>
      </c>
      <c r="H3041" s="22">
        <v>200009.2</v>
      </c>
      <c r="I3041" s="38">
        <v>0.44430000422065591</v>
      </c>
    </row>
    <row r="3042" spans="2:9" ht="12" customHeight="1">
      <c r="B3042" s="7" t="s">
        <v>5179</v>
      </c>
      <c r="C3042" s="11" t="s">
        <v>5178</v>
      </c>
      <c r="D3042" s="11" t="s">
        <v>7145</v>
      </c>
      <c r="E3042" s="14" t="s">
        <v>5107</v>
      </c>
      <c r="F3042" s="18" t="s">
        <v>5161</v>
      </c>
      <c r="G3042" s="22">
        <v>630000</v>
      </c>
      <c r="H3042" s="22">
        <v>283500</v>
      </c>
      <c r="I3042" s="38">
        <v>0.45</v>
      </c>
    </row>
    <row r="3043" spans="2:9" ht="12" customHeight="1">
      <c r="B3043" s="7" t="s">
        <v>5179</v>
      </c>
      <c r="C3043" s="11" t="s">
        <v>5178</v>
      </c>
      <c r="D3043" s="11" t="s">
        <v>7169</v>
      </c>
      <c r="E3043" s="4" t="s">
        <v>5162</v>
      </c>
      <c r="F3043" s="18" t="s">
        <v>5163</v>
      </c>
      <c r="G3043" s="22">
        <v>4966530</v>
      </c>
      <c r="H3043" s="22">
        <v>888015.56</v>
      </c>
      <c r="I3043" s="38">
        <v>0.17879999919460873</v>
      </c>
    </row>
    <row r="3044" spans="2:9" ht="12" customHeight="1">
      <c r="B3044" s="7" t="s">
        <v>5179</v>
      </c>
      <c r="C3044" s="11" t="s">
        <v>5178</v>
      </c>
      <c r="D3044" s="11" t="s">
        <v>7170</v>
      </c>
      <c r="E3044" s="4" t="s">
        <v>5164</v>
      </c>
      <c r="F3044" s="18" t="s">
        <v>5165</v>
      </c>
      <c r="G3044" s="22">
        <v>756388.04</v>
      </c>
      <c r="H3044" s="22">
        <v>200367.19</v>
      </c>
      <c r="I3044" s="38">
        <v>0.26489999762555738</v>
      </c>
    </row>
    <row r="3045" spans="2:9" ht="12" customHeight="1">
      <c r="B3045" s="7" t="s">
        <v>5174</v>
      </c>
      <c r="C3045" s="11" t="s">
        <v>6375</v>
      </c>
      <c r="D3045" s="11" t="s">
        <v>2416</v>
      </c>
      <c r="E3045" s="4" t="s">
        <v>2417</v>
      </c>
      <c r="F3045" s="18" t="s">
        <v>2418</v>
      </c>
      <c r="G3045" s="22">
        <v>694000</v>
      </c>
      <c r="H3045" s="22">
        <v>208200</v>
      </c>
      <c r="I3045" s="38">
        <v>0.3</v>
      </c>
    </row>
    <row r="3046" spans="2:9" ht="12" customHeight="1">
      <c r="B3046" s="7" t="s">
        <v>5174</v>
      </c>
      <c r="C3046" s="11" t="s">
        <v>6375</v>
      </c>
      <c r="D3046" s="11" t="s">
        <v>2419</v>
      </c>
      <c r="E3046" s="4" t="s">
        <v>2420</v>
      </c>
      <c r="F3046" s="18" t="s">
        <v>2421</v>
      </c>
      <c r="G3046" s="22">
        <v>733150</v>
      </c>
      <c r="H3046" s="22">
        <v>263934</v>
      </c>
      <c r="I3046" s="38">
        <v>0.36</v>
      </c>
    </row>
    <row r="3047" spans="2:9" ht="12" customHeight="1">
      <c r="B3047" s="7" t="s">
        <v>5174</v>
      </c>
      <c r="C3047" s="11" t="s">
        <v>6375</v>
      </c>
      <c r="D3047" s="11" t="s">
        <v>2422</v>
      </c>
      <c r="E3047" s="4" t="s">
        <v>2423</v>
      </c>
      <c r="F3047" s="18" t="s">
        <v>2424</v>
      </c>
      <c r="G3047" s="22">
        <v>105188</v>
      </c>
      <c r="H3047" s="22">
        <v>84150.399999999994</v>
      </c>
      <c r="I3047" s="38">
        <v>0.79999999999999993</v>
      </c>
    </row>
    <row r="3048" spans="2:9" ht="12" customHeight="1">
      <c r="B3048" s="7" t="s">
        <v>5174</v>
      </c>
      <c r="C3048" s="11" t="s">
        <v>6375</v>
      </c>
      <c r="D3048" s="11" t="s">
        <v>2425</v>
      </c>
      <c r="E3048" s="4" t="s">
        <v>2426</v>
      </c>
      <c r="F3048" s="18" t="s">
        <v>2427</v>
      </c>
      <c r="G3048" s="22">
        <v>400000</v>
      </c>
      <c r="H3048" s="22">
        <v>120000</v>
      </c>
      <c r="I3048" s="38">
        <v>0.3</v>
      </c>
    </row>
    <row r="3049" spans="2:9" ht="12" customHeight="1">
      <c r="B3049" s="7" t="s">
        <v>5174</v>
      </c>
      <c r="C3049" s="11" t="s">
        <v>6375</v>
      </c>
      <c r="D3049" s="11" t="s">
        <v>2428</v>
      </c>
      <c r="E3049" s="4" t="s">
        <v>2429</v>
      </c>
      <c r="F3049" s="18" t="s">
        <v>2430</v>
      </c>
      <c r="G3049" s="22">
        <v>2027196</v>
      </c>
      <c r="H3049" s="22">
        <v>571375.80000000005</v>
      </c>
      <c r="I3049" s="38">
        <v>0.28185523254781486</v>
      </c>
    </row>
    <row r="3050" spans="2:9" ht="12" customHeight="1">
      <c r="B3050" s="7" t="s">
        <v>5174</v>
      </c>
      <c r="C3050" s="11" t="s">
        <v>6375</v>
      </c>
      <c r="D3050" s="11" t="s">
        <v>2416</v>
      </c>
      <c r="E3050" s="4" t="s">
        <v>2417</v>
      </c>
      <c r="F3050" s="18" t="s">
        <v>2431</v>
      </c>
      <c r="G3050" s="22">
        <v>146194</v>
      </c>
      <c r="H3050" s="22">
        <v>43858.2</v>
      </c>
      <c r="I3050" s="38">
        <v>0.3</v>
      </c>
    </row>
    <row r="3051" spans="2:9" ht="12" customHeight="1">
      <c r="B3051" s="7" t="s">
        <v>5174</v>
      </c>
      <c r="C3051" s="11" t="s">
        <v>6375</v>
      </c>
      <c r="D3051" s="11" t="s">
        <v>2432</v>
      </c>
      <c r="E3051" s="4" t="s">
        <v>2433</v>
      </c>
      <c r="F3051" s="18" t="s">
        <v>2434</v>
      </c>
      <c r="G3051" s="22">
        <v>708894.1</v>
      </c>
      <c r="H3051" s="22">
        <v>354447.05</v>
      </c>
      <c r="I3051" s="38">
        <v>0.5</v>
      </c>
    </row>
    <row r="3052" spans="2:9" ht="12" customHeight="1">
      <c r="B3052" s="7" t="s">
        <v>5174</v>
      </c>
      <c r="C3052" s="11" t="s">
        <v>6375</v>
      </c>
      <c r="D3052" s="11" t="s">
        <v>2435</v>
      </c>
      <c r="E3052" s="4" t="s">
        <v>2436</v>
      </c>
      <c r="F3052" s="18" t="s">
        <v>2437</v>
      </c>
      <c r="G3052" s="22">
        <v>1450000</v>
      </c>
      <c r="H3052" s="22">
        <v>725000</v>
      </c>
      <c r="I3052" s="38">
        <v>0.5</v>
      </c>
    </row>
    <row r="3053" spans="2:9" ht="12" customHeight="1">
      <c r="B3053" s="7" t="s">
        <v>5174</v>
      </c>
      <c r="C3053" s="11" t="s">
        <v>6375</v>
      </c>
      <c r="D3053" s="11" t="s">
        <v>2438</v>
      </c>
      <c r="E3053" s="4" t="s">
        <v>2439</v>
      </c>
      <c r="F3053" s="18" t="s">
        <v>2440</v>
      </c>
      <c r="G3053" s="22">
        <v>534800</v>
      </c>
      <c r="H3053" s="22">
        <v>170849.6</v>
      </c>
      <c r="I3053" s="38">
        <v>0.31946447270007483</v>
      </c>
    </row>
    <row r="3054" spans="2:9" ht="12" customHeight="1">
      <c r="B3054" s="7" t="s">
        <v>5174</v>
      </c>
      <c r="C3054" s="11" t="s">
        <v>6375</v>
      </c>
      <c r="D3054" s="11" t="s">
        <v>2441</v>
      </c>
      <c r="E3054" s="4" t="s">
        <v>2442</v>
      </c>
      <c r="F3054" s="18" t="s">
        <v>2443</v>
      </c>
      <c r="G3054" s="22">
        <v>1715880</v>
      </c>
      <c r="H3054" s="22">
        <v>393600</v>
      </c>
      <c r="I3054" s="38">
        <v>0.22938667039653124</v>
      </c>
    </row>
    <row r="3055" spans="2:9" ht="12" customHeight="1">
      <c r="B3055" s="7" t="s">
        <v>5174</v>
      </c>
      <c r="C3055" s="11" t="s">
        <v>6375</v>
      </c>
      <c r="D3055" s="11" t="s">
        <v>2444</v>
      </c>
      <c r="E3055" s="4" t="s">
        <v>2445</v>
      </c>
      <c r="F3055" s="18" t="s">
        <v>2446</v>
      </c>
      <c r="G3055" s="22">
        <v>775000</v>
      </c>
      <c r="H3055" s="22">
        <v>232500</v>
      </c>
      <c r="I3055" s="38">
        <v>0.3</v>
      </c>
    </row>
    <row r="3056" spans="2:9" ht="12" customHeight="1">
      <c r="B3056" s="7" t="s">
        <v>5174</v>
      </c>
      <c r="C3056" s="11" t="s">
        <v>6375</v>
      </c>
      <c r="D3056" s="11" t="s">
        <v>2447</v>
      </c>
      <c r="E3056" s="4" t="s">
        <v>2448</v>
      </c>
      <c r="F3056" s="18" t="s">
        <v>2449</v>
      </c>
      <c r="G3056" s="22">
        <v>275000</v>
      </c>
      <c r="H3056" s="22">
        <v>100000</v>
      </c>
      <c r="I3056" s="38">
        <v>0.36363636363636365</v>
      </c>
    </row>
    <row r="3057" spans="2:9" ht="12" customHeight="1">
      <c r="B3057" s="7" t="s">
        <v>5174</v>
      </c>
      <c r="C3057" s="11" t="s">
        <v>6375</v>
      </c>
      <c r="D3057" s="11" t="s">
        <v>2450</v>
      </c>
      <c r="E3057" s="4" t="s">
        <v>2451</v>
      </c>
      <c r="F3057" s="18" t="s">
        <v>2452</v>
      </c>
      <c r="G3057" s="22">
        <v>203423.12</v>
      </c>
      <c r="H3057" s="22">
        <v>78500.94</v>
      </c>
      <c r="I3057" s="38">
        <v>0.38589979349446613</v>
      </c>
    </row>
    <row r="3058" spans="2:9" ht="12" customHeight="1">
      <c r="B3058" s="7" t="s">
        <v>5174</v>
      </c>
      <c r="C3058" s="11" t="s">
        <v>6375</v>
      </c>
      <c r="D3058" s="11" t="s">
        <v>2453</v>
      </c>
      <c r="E3058" s="4" t="s">
        <v>2454</v>
      </c>
      <c r="F3058" s="18" t="s">
        <v>2455</v>
      </c>
      <c r="G3058" s="22">
        <v>185000</v>
      </c>
      <c r="H3058" s="22">
        <v>74000</v>
      </c>
      <c r="I3058" s="38">
        <v>0.4</v>
      </c>
    </row>
    <row r="3059" spans="2:9" ht="12" customHeight="1">
      <c r="B3059" s="7" t="s">
        <v>5174</v>
      </c>
      <c r="C3059" s="11" t="s">
        <v>6375</v>
      </c>
      <c r="D3059" s="11" t="s">
        <v>2456</v>
      </c>
      <c r="E3059" s="4" t="s">
        <v>2457</v>
      </c>
      <c r="F3059" s="18" t="s">
        <v>2458</v>
      </c>
      <c r="G3059" s="22">
        <v>402326.23</v>
      </c>
      <c r="H3059" s="22">
        <v>150000</v>
      </c>
      <c r="I3059" s="38">
        <v>0.37283176888566277</v>
      </c>
    </row>
    <row r="3060" spans="2:9" ht="12" customHeight="1">
      <c r="B3060" s="7" t="s">
        <v>5174</v>
      </c>
      <c r="C3060" s="11" t="s">
        <v>6375</v>
      </c>
      <c r="D3060" s="11" t="s">
        <v>2459</v>
      </c>
      <c r="E3060" s="4" t="s">
        <v>2460</v>
      </c>
      <c r="F3060" s="18" t="s">
        <v>2461</v>
      </c>
      <c r="G3060" s="22">
        <v>139533</v>
      </c>
      <c r="H3060" s="22">
        <v>55813.2</v>
      </c>
      <c r="I3060" s="38">
        <v>0.39999999999999997</v>
      </c>
    </row>
    <row r="3061" spans="2:9" ht="12" customHeight="1">
      <c r="B3061" s="7" t="s">
        <v>5174</v>
      </c>
      <c r="C3061" s="11" t="s">
        <v>6375</v>
      </c>
      <c r="D3061" s="11" t="s">
        <v>2462</v>
      </c>
      <c r="E3061" s="4" t="s">
        <v>2463</v>
      </c>
      <c r="F3061" s="18" t="s">
        <v>2464</v>
      </c>
      <c r="G3061" s="22">
        <v>458942</v>
      </c>
      <c r="H3061" s="22">
        <v>137682.6</v>
      </c>
      <c r="I3061" s="38">
        <v>0.3</v>
      </c>
    </row>
    <row r="3062" spans="2:9" ht="12" customHeight="1">
      <c r="B3062" s="7" t="s">
        <v>5174</v>
      </c>
      <c r="C3062" s="11" t="s">
        <v>6375</v>
      </c>
      <c r="D3062" s="11" t="s">
        <v>2441</v>
      </c>
      <c r="E3062" s="4" t="s">
        <v>2442</v>
      </c>
      <c r="F3062" s="18" t="s">
        <v>2465</v>
      </c>
      <c r="G3062" s="22">
        <v>48861.79</v>
      </c>
      <c r="H3062" s="22">
        <v>27042.63</v>
      </c>
      <c r="I3062" s="38">
        <v>0.55345148018523271</v>
      </c>
    </row>
    <row r="3063" spans="2:9" ht="12" customHeight="1">
      <c r="B3063" s="7" t="s">
        <v>5174</v>
      </c>
      <c r="C3063" s="11" t="s">
        <v>6375</v>
      </c>
      <c r="D3063" s="11" t="s">
        <v>2466</v>
      </c>
      <c r="E3063" s="4" t="s">
        <v>2467</v>
      </c>
      <c r="F3063" s="18" t="s">
        <v>2468</v>
      </c>
      <c r="G3063" s="22">
        <v>27919.599999999999</v>
      </c>
      <c r="H3063" s="22">
        <v>15623.8</v>
      </c>
      <c r="I3063" s="38">
        <v>0.55959970773220247</v>
      </c>
    </row>
    <row r="3064" spans="2:9" ht="12" customHeight="1">
      <c r="B3064" s="7" t="s">
        <v>5174</v>
      </c>
      <c r="C3064" s="11" t="s">
        <v>6375</v>
      </c>
      <c r="D3064" s="11" t="s">
        <v>2469</v>
      </c>
      <c r="E3064" s="4" t="s">
        <v>2470</v>
      </c>
      <c r="F3064" s="18" t="s">
        <v>2471</v>
      </c>
      <c r="G3064" s="22">
        <v>22412.13</v>
      </c>
      <c r="H3064" s="22">
        <v>12338.07</v>
      </c>
      <c r="I3064" s="38">
        <v>0.55050858619863441</v>
      </c>
    </row>
    <row r="3065" spans="2:9" ht="12" customHeight="1">
      <c r="B3065" s="7" t="s">
        <v>5174</v>
      </c>
      <c r="C3065" s="11" t="s">
        <v>6375</v>
      </c>
      <c r="D3065" s="11" t="s">
        <v>2472</v>
      </c>
      <c r="E3065" s="4" t="s">
        <v>2473</v>
      </c>
      <c r="F3065" s="18" t="s">
        <v>2474</v>
      </c>
      <c r="G3065" s="22">
        <v>45850</v>
      </c>
      <c r="H3065" s="22">
        <v>21389</v>
      </c>
      <c r="I3065" s="38">
        <v>0.46649945474372956</v>
      </c>
    </row>
    <row r="3066" spans="2:9" ht="12" customHeight="1">
      <c r="B3066" s="7" t="s">
        <v>5174</v>
      </c>
      <c r="C3066" s="11" t="s">
        <v>6375</v>
      </c>
      <c r="D3066" s="11" t="s">
        <v>2475</v>
      </c>
      <c r="E3066" s="4" t="s">
        <v>2476</v>
      </c>
      <c r="F3066" s="18" t="s">
        <v>2477</v>
      </c>
      <c r="G3066" s="22">
        <v>1020293.07</v>
      </c>
      <c r="H3066" s="22">
        <v>331234</v>
      </c>
      <c r="I3066" s="38">
        <v>0.32464593726976898</v>
      </c>
    </row>
    <row r="3067" spans="2:9" ht="12" customHeight="1">
      <c r="B3067" s="7" t="s">
        <v>5174</v>
      </c>
      <c r="C3067" s="11" t="s">
        <v>6375</v>
      </c>
      <c r="D3067" s="11" t="s">
        <v>2478</v>
      </c>
      <c r="E3067" s="4" t="s">
        <v>2479</v>
      </c>
      <c r="F3067" s="18" t="s">
        <v>2480</v>
      </c>
      <c r="G3067" s="22">
        <v>108867.5</v>
      </c>
      <c r="H3067" s="22">
        <v>54433.75</v>
      </c>
      <c r="I3067" s="38">
        <v>0.5</v>
      </c>
    </row>
    <row r="3068" spans="2:9" ht="12" customHeight="1">
      <c r="B3068" s="7" t="s">
        <v>5174</v>
      </c>
      <c r="C3068" s="11" t="s">
        <v>6375</v>
      </c>
      <c r="D3068" s="11" t="s">
        <v>2481</v>
      </c>
      <c r="E3068" s="4" t="s">
        <v>2482</v>
      </c>
      <c r="F3068" s="18" t="s">
        <v>2483</v>
      </c>
      <c r="G3068" s="22">
        <v>450000</v>
      </c>
      <c r="H3068" s="22">
        <v>225000</v>
      </c>
      <c r="I3068" s="38">
        <v>0.5</v>
      </c>
    </row>
    <row r="3069" spans="2:9" ht="12" customHeight="1">
      <c r="B3069" s="7" t="s">
        <v>5174</v>
      </c>
      <c r="C3069" s="11" t="s">
        <v>6375</v>
      </c>
      <c r="D3069" s="11" t="s">
        <v>2484</v>
      </c>
      <c r="E3069" s="4" t="s">
        <v>2485</v>
      </c>
      <c r="F3069" s="18" t="s">
        <v>2486</v>
      </c>
      <c r="G3069" s="22">
        <v>106200</v>
      </c>
      <c r="H3069" s="22">
        <v>39952.44</v>
      </c>
      <c r="I3069" s="38">
        <v>0.37620000000000003</v>
      </c>
    </row>
    <row r="3070" spans="2:9" ht="12" customHeight="1">
      <c r="B3070" s="7" t="s">
        <v>5174</v>
      </c>
      <c r="C3070" s="11" t="s">
        <v>6375</v>
      </c>
      <c r="D3070" s="11" t="s">
        <v>2487</v>
      </c>
      <c r="E3070" s="4" t="s">
        <v>2488</v>
      </c>
      <c r="F3070" s="18" t="s">
        <v>2489</v>
      </c>
      <c r="G3070" s="22">
        <v>240735.03</v>
      </c>
      <c r="H3070" s="22">
        <v>120367.51</v>
      </c>
      <c r="I3070" s="38">
        <v>0.4999999792302765</v>
      </c>
    </row>
    <row r="3071" spans="2:9" ht="12" customHeight="1">
      <c r="B3071" s="7" t="s">
        <v>5174</v>
      </c>
      <c r="C3071" s="11" t="s">
        <v>6375</v>
      </c>
      <c r="D3071" s="11" t="s">
        <v>2490</v>
      </c>
      <c r="E3071" s="4" t="s">
        <v>2491</v>
      </c>
      <c r="F3071" s="18" t="s">
        <v>2492</v>
      </c>
      <c r="G3071" s="22">
        <v>60000</v>
      </c>
      <c r="H3071" s="22">
        <v>30000</v>
      </c>
      <c r="I3071" s="38">
        <v>0.5</v>
      </c>
    </row>
    <row r="3072" spans="2:9" ht="12" customHeight="1">
      <c r="B3072" s="7" t="s">
        <v>5174</v>
      </c>
      <c r="C3072" s="11" t="s">
        <v>6375</v>
      </c>
      <c r="D3072" s="11" t="s">
        <v>2493</v>
      </c>
      <c r="E3072" s="4" t="s">
        <v>2494</v>
      </c>
      <c r="F3072" s="18" t="s">
        <v>2495</v>
      </c>
      <c r="G3072" s="22">
        <v>25000</v>
      </c>
      <c r="H3072" s="22">
        <v>15000</v>
      </c>
      <c r="I3072" s="38">
        <v>0.6</v>
      </c>
    </row>
    <row r="3073" spans="2:9" ht="12" customHeight="1">
      <c r="B3073" s="7" t="s">
        <v>5174</v>
      </c>
      <c r="C3073" s="11" t="s">
        <v>6375</v>
      </c>
      <c r="D3073" s="11" t="s">
        <v>2496</v>
      </c>
      <c r="E3073" s="4" t="s">
        <v>2497</v>
      </c>
      <c r="F3073" s="18" t="s">
        <v>2498</v>
      </c>
      <c r="G3073" s="22">
        <v>8650</v>
      </c>
      <c r="H3073" s="22">
        <v>6920</v>
      </c>
      <c r="I3073" s="38">
        <v>0.8</v>
      </c>
    </row>
    <row r="3074" spans="2:9" ht="12" customHeight="1">
      <c r="B3074" s="7" t="s">
        <v>5174</v>
      </c>
      <c r="C3074" s="11" t="s">
        <v>6375</v>
      </c>
      <c r="D3074" s="11" t="s">
        <v>2499</v>
      </c>
      <c r="E3074" s="4" t="s">
        <v>2500</v>
      </c>
      <c r="F3074" s="18" t="s">
        <v>2501</v>
      </c>
      <c r="G3074" s="22">
        <v>16167.8</v>
      </c>
      <c r="H3074" s="22">
        <v>4850.34</v>
      </c>
      <c r="I3074" s="38">
        <v>0.30000000000000004</v>
      </c>
    </row>
    <row r="3075" spans="2:9" ht="12" customHeight="1">
      <c r="B3075" s="7" t="s">
        <v>5174</v>
      </c>
      <c r="C3075" s="11" t="s">
        <v>6375</v>
      </c>
      <c r="D3075" s="11" t="s">
        <v>2490</v>
      </c>
      <c r="E3075" s="4" t="s">
        <v>2491</v>
      </c>
      <c r="F3075" s="18" t="s">
        <v>2502</v>
      </c>
      <c r="G3075" s="22">
        <v>80000</v>
      </c>
      <c r="H3075" s="22">
        <v>40000</v>
      </c>
      <c r="I3075" s="38">
        <v>0.5</v>
      </c>
    </row>
    <row r="3076" spans="2:9" ht="12" customHeight="1">
      <c r="B3076" s="7" t="s">
        <v>5174</v>
      </c>
      <c r="C3076" s="11" t="s">
        <v>6375</v>
      </c>
      <c r="D3076" s="11" t="s">
        <v>2499</v>
      </c>
      <c r="E3076" s="4" t="s">
        <v>2500</v>
      </c>
      <c r="F3076" s="18" t="s">
        <v>2503</v>
      </c>
      <c r="G3076" s="22">
        <v>6539</v>
      </c>
      <c r="H3076" s="22">
        <v>2615.6</v>
      </c>
      <c r="I3076" s="38">
        <v>0.39999999999999997</v>
      </c>
    </row>
    <row r="3077" spans="2:9" ht="12" customHeight="1">
      <c r="B3077" s="7" t="s">
        <v>5174</v>
      </c>
      <c r="C3077" s="11" t="s">
        <v>6375</v>
      </c>
      <c r="D3077" s="11" t="s">
        <v>2504</v>
      </c>
      <c r="E3077" s="4" t="s">
        <v>2505</v>
      </c>
      <c r="F3077" s="18" t="s">
        <v>2506</v>
      </c>
      <c r="G3077" s="22">
        <v>768000</v>
      </c>
      <c r="H3077" s="22">
        <v>230400</v>
      </c>
      <c r="I3077" s="38">
        <v>0.3</v>
      </c>
    </row>
    <row r="3078" spans="2:9" ht="12" customHeight="1">
      <c r="B3078" s="7" t="s">
        <v>5174</v>
      </c>
      <c r="C3078" s="11" t="s">
        <v>6375</v>
      </c>
      <c r="D3078" s="11" t="s">
        <v>2507</v>
      </c>
      <c r="E3078" s="4" t="s">
        <v>2508</v>
      </c>
      <c r="F3078" s="18" t="s">
        <v>2509</v>
      </c>
      <c r="G3078" s="22">
        <v>70822</v>
      </c>
      <c r="H3078" s="22">
        <v>21246.6</v>
      </c>
      <c r="I3078" s="38">
        <v>0.3</v>
      </c>
    </row>
    <row r="3079" spans="2:9" ht="12" customHeight="1">
      <c r="B3079" s="7" t="s">
        <v>5174</v>
      </c>
      <c r="C3079" s="11" t="s">
        <v>6375</v>
      </c>
      <c r="D3079" s="11" t="s">
        <v>2510</v>
      </c>
      <c r="E3079" s="4" t="s">
        <v>2511</v>
      </c>
      <c r="F3079" s="18" t="s">
        <v>2512</v>
      </c>
      <c r="G3079" s="22">
        <v>15778</v>
      </c>
      <c r="H3079" s="22">
        <v>6856</v>
      </c>
      <c r="I3079" s="38">
        <v>0.4345290911395614</v>
      </c>
    </row>
    <row r="3080" spans="2:9" ht="12" customHeight="1">
      <c r="B3080" s="7" t="s">
        <v>5174</v>
      </c>
      <c r="C3080" s="11" t="s">
        <v>6375</v>
      </c>
      <c r="D3080" s="11" t="s">
        <v>2513</v>
      </c>
      <c r="E3080" s="4" t="s">
        <v>2514</v>
      </c>
      <c r="F3080" s="18" t="s">
        <v>2515</v>
      </c>
      <c r="G3080" s="22">
        <v>65106.54</v>
      </c>
      <c r="H3080" s="22">
        <v>32553</v>
      </c>
      <c r="I3080" s="38">
        <v>0.49999585295117815</v>
      </c>
    </row>
    <row r="3081" spans="2:9" ht="12" customHeight="1">
      <c r="B3081" s="7" t="s">
        <v>5174</v>
      </c>
      <c r="C3081" s="11" t="s">
        <v>6375</v>
      </c>
      <c r="D3081" s="11" t="s">
        <v>2516</v>
      </c>
      <c r="E3081" s="4" t="s">
        <v>2517</v>
      </c>
      <c r="F3081" s="18" t="s">
        <v>2518</v>
      </c>
      <c r="G3081" s="22">
        <v>113451.15</v>
      </c>
      <c r="H3081" s="22">
        <v>28328.34</v>
      </c>
      <c r="I3081" s="38">
        <v>0.24969636711483315</v>
      </c>
    </row>
    <row r="3082" spans="2:9" ht="12" customHeight="1">
      <c r="B3082" s="7" t="s">
        <v>5174</v>
      </c>
      <c r="C3082" s="11" t="s">
        <v>6375</v>
      </c>
      <c r="D3082" s="11" t="s">
        <v>2519</v>
      </c>
      <c r="E3082" s="4" t="s">
        <v>2520</v>
      </c>
      <c r="F3082" s="18" t="s">
        <v>2521</v>
      </c>
      <c r="G3082" s="22">
        <v>136862</v>
      </c>
      <c r="H3082" s="22">
        <v>17000.13</v>
      </c>
      <c r="I3082" s="38">
        <v>0.12421366047551549</v>
      </c>
    </row>
    <row r="3083" spans="2:9" ht="12" customHeight="1">
      <c r="B3083" s="7" t="s">
        <v>5174</v>
      </c>
      <c r="C3083" s="11" t="s">
        <v>6375</v>
      </c>
      <c r="D3083" s="11" t="s">
        <v>2522</v>
      </c>
      <c r="E3083" s="4" t="s">
        <v>2523</v>
      </c>
      <c r="F3083" s="18" t="s">
        <v>2524</v>
      </c>
      <c r="G3083" s="22">
        <v>116000</v>
      </c>
      <c r="H3083" s="22">
        <v>38660</v>
      </c>
      <c r="I3083" s="38">
        <v>0.33327586206896553</v>
      </c>
    </row>
    <row r="3084" spans="2:9" ht="12" customHeight="1">
      <c r="B3084" s="7" t="s">
        <v>5174</v>
      </c>
      <c r="C3084" s="11" t="s">
        <v>6375</v>
      </c>
      <c r="D3084" s="11" t="s">
        <v>2525</v>
      </c>
      <c r="E3084" s="4" t="s">
        <v>2526</v>
      </c>
      <c r="F3084" s="18" t="s">
        <v>2527</v>
      </c>
      <c r="G3084" s="22">
        <v>34020.03</v>
      </c>
      <c r="H3084" s="22">
        <v>10206.01</v>
      </c>
      <c r="I3084" s="38">
        <v>0.30000002939444792</v>
      </c>
    </row>
    <row r="3085" spans="2:9" ht="12" customHeight="1">
      <c r="B3085" s="7" t="s">
        <v>5174</v>
      </c>
      <c r="C3085" s="11" t="s">
        <v>6375</v>
      </c>
      <c r="D3085" s="11" t="s">
        <v>2528</v>
      </c>
      <c r="E3085" s="4" t="s">
        <v>2529</v>
      </c>
      <c r="F3085" s="18" t="s">
        <v>2530</v>
      </c>
      <c r="G3085" s="22">
        <v>89245</v>
      </c>
      <c r="H3085" s="22">
        <v>22682.99</v>
      </c>
      <c r="I3085" s="38">
        <v>0.254165387416662</v>
      </c>
    </row>
    <row r="3086" spans="2:9" ht="12" customHeight="1">
      <c r="B3086" s="7" t="s">
        <v>5174</v>
      </c>
      <c r="C3086" s="11" t="s">
        <v>6375</v>
      </c>
      <c r="D3086" s="11" t="s">
        <v>2519</v>
      </c>
      <c r="E3086" s="4" t="s">
        <v>2520</v>
      </c>
      <c r="F3086" s="18" t="s">
        <v>2531</v>
      </c>
      <c r="G3086" s="22">
        <v>63500</v>
      </c>
      <c r="H3086" s="22">
        <v>15000</v>
      </c>
      <c r="I3086" s="38">
        <v>0.23622047244094488</v>
      </c>
    </row>
    <row r="3087" spans="2:9" ht="12" customHeight="1">
      <c r="B3087" s="7" t="s">
        <v>5176</v>
      </c>
      <c r="C3087" s="11" t="s">
        <v>6384</v>
      </c>
      <c r="D3087" s="11" t="s">
        <v>7049</v>
      </c>
      <c r="E3087" s="4" t="s">
        <v>3952</v>
      </c>
      <c r="F3087" s="18" t="s">
        <v>3953</v>
      </c>
      <c r="G3087" s="22">
        <v>108570</v>
      </c>
      <c r="H3087" s="22">
        <v>32571</v>
      </c>
      <c r="I3087" s="38">
        <v>0.3</v>
      </c>
    </row>
    <row r="3088" spans="2:9" ht="12" customHeight="1">
      <c r="B3088" s="7" t="s">
        <v>5176</v>
      </c>
      <c r="C3088" s="11" t="s">
        <v>6384</v>
      </c>
      <c r="D3088" s="11" t="s">
        <v>7049</v>
      </c>
      <c r="E3088" s="4" t="s">
        <v>3952</v>
      </c>
      <c r="F3088" s="18" t="s">
        <v>3954</v>
      </c>
      <c r="G3088" s="22">
        <v>237354</v>
      </c>
      <c r="H3088" s="22">
        <v>118677</v>
      </c>
      <c r="I3088" s="38">
        <v>0.5</v>
      </c>
    </row>
    <row r="3089" spans="2:9" ht="12" customHeight="1">
      <c r="B3089" s="7" t="s">
        <v>5176</v>
      </c>
      <c r="C3089" s="11" t="s">
        <v>6384</v>
      </c>
      <c r="D3089" s="11" t="s">
        <v>7050</v>
      </c>
      <c r="E3089" s="4" t="s">
        <v>3955</v>
      </c>
      <c r="F3089" s="18" t="s">
        <v>3956</v>
      </c>
      <c r="G3089" s="22">
        <v>30020</v>
      </c>
      <c r="H3089" s="22">
        <v>21592</v>
      </c>
      <c r="I3089" s="38">
        <v>0.71925383077948035</v>
      </c>
    </row>
    <row r="3090" spans="2:9" ht="12" customHeight="1">
      <c r="B3090" s="7" t="s">
        <v>5176</v>
      </c>
      <c r="C3090" s="11" t="s">
        <v>6384</v>
      </c>
      <c r="D3090" s="11" t="s">
        <v>7051</v>
      </c>
      <c r="E3090" s="4" t="s">
        <v>3957</v>
      </c>
      <c r="F3090" s="18" t="s">
        <v>3958</v>
      </c>
      <c r="G3090" s="22">
        <v>78014</v>
      </c>
      <c r="H3090" s="22">
        <v>39845</v>
      </c>
      <c r="I3090" s="38">
        <v>0.51074166175301872</v>
      </c>
    </row>
    <row r="3091" spans="2:9" ht="12" customHeight="1">
      <c r="B3091" s="7" t="s">
        <v>5176</v>
      </c>
      <c r="C3091" s="11" t="s">
        <v>6384</v>
      </c>
      <c r="D3091" s="11" t="s">
        <v>7052</v>
      </c>
      <c r="E3091" s="4" t="s">
        <v>3959</v>
      </c>
      <c r="F3091" s="18" t="s">
        <v>3960</v>
      </c>
      <c r="G3091" s="22">
        <v>550334</v>
      </c>
      <c r="H3091" s="22">
        <v>111066</v>
      </c>
      <c r="I3091" s="38">
        <v>0.20181562469336803</v>
      </c>
    </row>
    <row r="3092" spans="2:9" ht="12" customHeight="1">
      <c r="B3092" s="7" t="s">
        <v>5176</v>
      </c>
      <c r="C3092" s="11" t="s">
        <v>6384</v>
      </c>
      <c r="D3092" s="11" t="s">
        <v>7053</v>
      </c>
      <c r="E3092" s="4" t="s">
        <v>3961</v>
      </c>
      <c r="F3092" s="18" t="s">
        <v>3962</v>
      </c>
      <c r="G3092" s="22">
        <v>73464</v>
      </c>
      <c r="H3092" s="22">
        <v>28547</v>
      </c>
      <c r="I3092" s="38">
        <v>0.38858488511379724</v>
      </c>
    </row>
    <row r="3093" spans="2:9" ht="12" customHeight="1">
      <c r="B3093" s="7" t="s">
        <v>5176</v>
      </c>
      <c r="C3093" s="11" t="s">
        <v>6384</v>
      </c>
      <c r="D3093" s="11" t="s">
        <v>7054</v>
      </c>
      <c r="E3093" s="4" t="s">
        <v>3963</v>
      </c>
      <c r="F3093" s="18" t="s">
        <v>3964</v>
      </c>
      <c r="G3093" s="22">
        <v>600000</v>
      </c>
      <c r="H3093" s="22">
        <v>300000</v>
      </c>
      <c r="I3093" s="38">
        <v>0.5</v>
      </c>
    </row>
    <row r="3094" spans="2:9" ht="12" customHeight="1">
      <c r="B3094" s="7" t="s">
        <v>5176</v>
      </c>
      <c r="C3094" s="11" t="s">
        <v>6384</v>
      </c>
      <c r="D3094" s="11" t="s">
        <v>7055</v>
      </c>
      <c r="E3094" s="4" t="s">
        <v>3965</v>
      </c>
      <c r="F3094" s="18" t="s">
        <v>3966</v>
      </c>
      <c r="G3094" s="22">
        <v>1895180</v>
      </c>
      <c r="H3094" s="22">
        <v>53420</v>
      </c>
      <c r="I3094" s="38">
        <v>2.818729619350141E-2</v>
      </c>
    </row>
    <row r="3095" spans="2:9" ht="12" customHeight="1">
      <c r="B3095" s="7" t="s">
        <v>5176</v>
      </c>
      <c r="C3095" s="11" t="s">
        <v>6384</v>
      </c>
      <c r="D3095" s="11" t="s">
        <v>7056</v>
      </c>
      <c r="E3095" s="4" t="s">
        <v>3967</v>
      </c>
      <c r="F3095" s="18" t="s">
        <v>3968</v>
      </c>
      <c r="G3095" s="22">
        <v>54062</v>
      </c>
      <c r="H3095" s="22">
        <v>43250</v>
      </c>
      <c r="I3095" s="38">
        <v>0.80000739891235984</v>
      </c>
    </row>
    <row r="3096" spans="2:9" ht="12" customHeight="1">
      <c r="B3096" s="7" t="s">
        <v>5176</v>
      </c>
      <c r="C3096" s="11" t="s">
        <v>6384</v>
      </c>
      <c r="D3096" s="11" t="s">
        <v>7057</v>
      </c>
      <c r="E3096" s="4" t="s">
        <v>3969</v>
      </c>
      <c r="F3096" s="18" t="s">
        <v>3970</v>
      </c>
      <c r="G3096" s="22">
        <v>47730</v>
      </c>
      <c r="H3096" s="22">
        <v>38184</v>
      </c>
      <c r="I3096" s="38">
        <v>0.8</v>
      </c>
    </row>
    <row r="3097" spans="2:9" ht="12" customHeight="1">
      <c r="B3097" s="7" t="s">
        <v>5176</v>
      </c>
      <c r="C3097" s="11" t="s">
        <v>6384</v>
      </c>
      <c r="D3097" s="11" t="s">
        <v>7058</v>
      </c>
      <c r="E3097" s="4" t="s">
        <v>3971</v>
      </c>
      <c r="F3097" s="18" t="s">
        <v>3972</v>
      </c>
      <c r="G3097" s="22">
        <v>80000</v>
      </c>
      <c r="H3097" s="22">
        <v>24000</v>
      </c>
      <c r="I3097" s="38">
        <v>0.3</v>
      </c>
    </row>
    <row r="3098" spans="2:9" ht="12" customHeight="1">
      <c r="B3098" s="7" t="s">
        <v>5176</v>
      </c>
      <c r="C3098" s="11" t="s">
        <v>6384</v>
      </c>
      <c r="D3098" s="11" t="s">
        <v>7059</v>
      </c>
      <c r="E3098" s="4" t="s">
        <v>3973</v>
      </c>
      <c r="F3098" s="18" t="s">
        <v>2471</v>
      </c>
      <c r="G3098" s="22">
        <v>25494</v>
      </c>
      <c r="H3098" s="22">
        <v>19394</v>
      </c>
      <c r="I3098" s="38">
        <v>0.76072801443476901</v>
      </c>
    </row>
    <row r="3099" spans="2:9" ht="12" customHeight="1">
      <c r="B3099" s="7" t="s">
        <v>5176</v>
      </c>
      <c r="C3099" s="11" t="s">
        <v>6384</v>
      </c>
      <c r="D3099" s="11" t="s">
        <v>7055</v>
      </c>
      <c r="E3099" s="4" t="s">
        <v>3965</v>
      </c>
      <c r="F3099" s="18" t="s">
        <v>3974</v>
      </c>
      <c r="G3099" s="22">
        <v>308858</v>
      </c>
      <c r="H3099" s="22">
        <v>30000</v>
      </c>
      <c r="I3099" s="38">
        <v>9.7132015359809365E-2</v>
      </c>
    </row>
    <row r="3100" spans="2:9" ht="12" customHeight="1">
      <c r="B3100" s="7" t="s">
        <v>5176</v>
      </c>
      <c r="C3100" s="11" t="s">
        <v>6384</v>
      </c>
      <c r="D3100" s="11" t="s">
        <v>7060</v>
      </c>
      <c r="E3100" s="4" t="s">
        <v>3975</v>
      </c>
      <c r="F3100" s="18" t="s">
        <v>3976</v>
      </c>
      <c r="G3100" s="22">
        <v>26695</v>
      </c>
      <c r="H3100" s="22">
        <v>21356</v>
      </c>
      <c r="I3100" s="38">
        <v>0.8</v>
      </c>
    </row>
    <row r="3101" spans="2:9" ht="12" customHeight="1">
      <c r="B3101" s="7" t="s">
        <v>5176</v>
      </c>
      <c r="C3101" s="11" t="s">
        <v>6384</v>
      </c>
      <c r="D3101" s="11" t="s">
        <v>7061</v>
      </c>
      <c r="E3101" s="4" t="s">
        <v>3977</v>
      </c>
      <c r="F3101" s="18" t="s">
        <v>3978</v>
      </c>
      <c r="G3101" s="22">
        <v>32552</v>
      </c>
      <c r="H3101" s="22">
        <v>24023</v>
      </c>
      <c r="I3101" s="38">
        <v>0.73798844925043006</v>
      </c>
    </row>
    <row r="3102" spans="2:9" ht="12" customHeight="1">
      <c r="B3102" s="7" t="s">
        <v>5176</v>
      </c>
      <c r="C3102" s="11" t="s">
        <v>6384</v>
      </c>
      <c r="D3102" s="11" t="s">
        <v>7059</v>
      </c>
      <c r="E3102" s="4" t="s">
        <v>3973</v>
      </c>
      <c r="F3102" s="18" t="s">
        <v>3979</v>
      </c>
      <c r="G3102" s="22">
        <v>55440</v>
      </c>
      <c r="H3102" s="22">
        <v>20633</v>
      </c>
      <c r="I3102" s="38">
        <v>0.37216810966810965</v>
      </c>
    </row>
    <row r="3103" spans="2:9" ht="12" customHeight="1">
      <c r="B3103" s="7" t="s">
        <v>5176</v>
      </c>
      <c r="C3103" s="11" t="s">
        <v>6384</v>
      </c>
      <c r="D3103" s="11" t="s">
        <v>7062</v>
      </c>
      <c r="E3103" s="4" t="s">
        <v>3980</v>
      </c>
      <c r="F3103" s="18" t="s">
        <v>3981</v>
      </c>
      <c r="G3103" s="22">
        <v>658467.6</v>
      </c>
      <c r="H3103" s="22">
        <v>133140</v>
      </c>
      <c r="I3103" s="38">
        <v>0.20219673678704922</v>
      </c>
    </row>
    <row r="3104" spans="2:9" ht="12" customHeight="1">
      <c r="B3104" s="7" t="s">
        <v>5176</v>
      </c>
      <c r="C3104" s="11" t="s">
        <v>6384</v>
      </c>
      <c r="D3104" s="11" t="s">
        <v>7063</v>
      </c>
      <c r="E3104" s="4" t="s">
        <v>3982</v>
      </c>
      <c r="F3104" s="18" t="s">
        <v>3983</v>
      </c>
      <c r="G3104" s="22">
        <v>3292</v>
      </c>
      <c r="H3104" s="22">
        <v>2018</v>
      </c>
      <c r="I3104" s="38">
        <v>0.6130012150668287</v>
      </c>
    </row>
    <row r="3105" spans="2:9" ht="12" customHeight="1">
      <c r="B3105" s="7" t="s">
        <v>5176</v>
      </c>
      <c r="C3105" s="11" t="s">
        <v>6384</v>
      </c>
      <c r="D3105" s="11" t="s">
        <v>7064</v>
      </c>
      <c r="E3105" s="4" t="s">
        <v>3984</v>
      </c>
      <c r="F3105" s="18" t="s">
        <v>3985</v>
      </c>
      <c r="G3105" s="22">
        <v>1335300</v>
      </c>
      <c r="H3105" s="22">
        <v>250590</v>
      </c>
      <c r="I3105" s="38">
        <v>0.18766569310267356</v>
      </c>
    </row>
    <row r="3106" spans="2:9" ht="12" customHeight="1">
      <c r="B3106" s="7" t="s">
        <v>5176</v>
      </c>
      <c r="C3106" s="11" t="s">
        <v>6384</v>
      </c>
      <c r="D3106" s="11" t="s">
        <v>7065</v>
      </c>
      <c r="E3106" s="4" t="s">
        <v>3986</v>
      </c>
      <c r="F3106" s="18" t="s">
        <v>3987</v>
      </c>
      <c r="G3106" s="22">
        <v>1524000</v>
      </c>
      <c r="H3106" s="22">
        <v>379050</v>
      </c>
      <c r="I3106" s="38">
        <v>0.24872047244094489</v>
      </c>
    </row>
    <row r="3107" spans="2:9" ht="12" customHeight="1">
      <c r="B3107" s="7" t="s">
        <v>5176</v>
      </c>
      <c r="C3107" s="11" t="s">
        <v>6384</v>
      </c>
      <c r="D3107" s="11" t="s">
        <v>7066</v>
      </c>
      <c r="E3107" s="4" t="s">
        <v>3988</v>
      </c>
      <c r="F3107" s="18" t="s">
        <v>3989</v>
      </c>
      <c r="G3107" s="22">
        <v>232672</v>
      </c>
      <c r="H3107" s="22">
        <v>69801</v>
      </c>
      <c r="I3107" s="38">
        <v>0.29999742126254986</v>
      </c>
    </row>
    <row r="3108" spans="2:9" ht="12" customHeight="1">
      <c r="B3108" s="7" t="s">
        <v>5176</v>
      </c>
      <c r="C3108" s="11" t="s">
        <v>6384</v>
      </c>
      <c r="D3108" s="11" t="s">
        <v>7065</v>
      </c>
      <c r="E3108" s="4" t="s">
        <v>3986</v>
      </c>
      <c r="F3108" s="18" t="s">
        <v>3990</v>
      </c>
      <c r="G3108" s="22">
        <v>8500000</v>
      </c>
      <c r="H3108" s="22">
        <v>850617</v>
      </c>
      <c r="I3108" s="38">
        <v>0.10007258823529412</v>
      </c>
    </row>
    <row r="3109" spans="2:9" ht="12" customHeight="1">
      <c r="B3109" s="7" t="s">
        <v>5176</v>
      </c>
      <c r="C3109" s="11" t="s">
        <v>6384</v>
      </c>
      <c r="D3109" s="11" t="s">
        <v>7067</v>
      </c>
      <c r="E3109" s="4" t="s">
        <v>3991</v>
      </c>
      <c r="F3109" s="18" t="s">
        <v>3992</v>
      </c>
      <c r="G3109" s="22">
        <v>103324</v>
      </c>
      <c r="H3109" s="22">
        <v>29000</v>
      </c>
      <c r="I3109" s="38">
        <v>0.28067051217529326</v>
      </c>
    </row>
    <row r="3110" spans="2:9" ht="12" customHeight="1">
      <c r="B3110" s="7" t="s">
        <v>5176</v>
      </c>
      <c r="C3110" s="11" t="s">
        <v>6384</v>
      </c>
      <c r="D3110" s="11" t="s">
        <v>7068</v>
      </c>
      <c r="E3110" s="4" t="s">
        <v>3993</v>
      </c>
      <c r="F3110" s="18" t="s">
        <v>3994</v>
      </c>
      <c r="G3110" s="22">
        <v>947258</v>
      </c>
      <c r="H3110" s="22">
        <v>200000</v>
      </c>
      <c r="I3110" s="38">
        <v>0.21113572015227108</v>
      </c>
    </row>
    <row r="3111" spans="2:9" ht="12" customHeight="1">
      <c r="B3111" s="7" t="s">
        <v>5176</v>
      </c>
      <c r="C3111" s="11" t="s">
        <v>6384</v>
      </c>
      <c r="D3111" s="11" t="s">
        <v>7069</v>
      </c>
      <c r="E3111" s="4" t="s">
        <v>3995</v>
      </c>
      <c r="F3111" s="18" t="s">
        <v>3996</v>
      </c>
      <c r="G3111" s="22">
        <v>1982300</v>
      </c>
      <c r="H3111" s="22">
        <v>300000</v>
      </c>
      <c r="I3111" s="38">
        <v>0.151339353276497</v>
      </c>
    </row>
    <row r="3112" spans="2:9" ht="12" customHeight="1">
      <c r="B3112" s="7" t="s">
        <v>5176</v>
      </c>
      <c r="C3112" s="11" t="s">
        <v>6384</v>
      </c>
      <c r="D3112" s="11" t="s">
        <v>7068</v>
      </c>
      <c r="E3112" s="4" t="s">
        <v>3993</v>
      </c>
      <c r="F3112" s="18" t="s">
        <v>3997</v>
      </c>
      <c r="G3112" s="22">
        <v>123600</v>
      </c>
      <c r="H3112" s="22">
        <v>49440</v>
      </c>
      <c r="I3112" s="38">
        <v>0.4</v>
      </c>
    </row>
    <row r="3113" spans="2:9" ht="12" customHeight="1">
      <c r="B3113" s="7" t="s">
        <v>5176</v>
      </c>
      <c r="C3113" s="11" t="s">
        <v>6384</v>
      </c>
      <c r="D3113" s="11" t="s">
        <v>7070</v>
      </c>
      <c r="E3113" s="4" t="s">
        <v>3998</v>
      </c>
      <c r="F3113" s="18" t="s">
        <v>3999</v>
      </c>
      <c r="G3113" s="22">
        <v>1703120</v>
      </c>
      <c r="H3113" s="22">
        <v>150000</v>
      </c>
      <c r="I3113" s="38">
        <v>8.8073653060265863E-2</v>
      </c>
    </row>
    <row r="3114" spans="2:9" ht="12" customHeight="1">
      <c r="B3114" s="7" t="s">
        <v>5176</v>
      </c>
      <c r="C3114" s="11" t="s">
        <v>6384</v>
      </c>
      <c r="D3114" s="11" t="s">
        <v>7071</v>
      </c>
      <c r="E3114" s="4" t="s">
        <v>4000</v>
      </c>
      <c r="F3114" s="18" t="s">
        <v>4001</v>
      </c>
      <c r="G3114" s="22">
        <v>893861</v>
      </c>
      <c r="H3114" s="22">
        <v>130080</v>
      </c>
      <c r="I3114" s="38">
        <v>0.1455259822276618</v>
      </c>
    </row>
    <row r="3115" spans="2:9" ht="12" customHeight="1">
      <c r="B3115" s="7" t="s">
        <v>5176</v>
      </c>
      <c r="C3115" s="11" t="s">
        <v>6384</v>
      </c>
      <c r="D3115" s="11" t="s">
        <v>7072</v>
      </c>
      <c r="E3115" s="4" t="s">
        <v>4002</v>
      </c>
      <c r="F3115" s="18" t="s">
        <v>4003</v>
      </c>
      <c r="G3115" s="22">
        <v>19570.3</v>
      </c>
      <c r="H3115" s="22">
        <v>12000</v>
      </c>
      <c r="I3115" s="38">
        <v>0.61317404434270295</v>
      </c>
    </row>
    <row r="3116" spans="2:9" ht="12" customHeight="1">
      <c r="B3116" s="7" t="s">
        <v>5176</v>
      </c>
      <c r="C3116" s="11" t="s">
        <v>6384</v>
      </c>
      <c r="D3116" s="11" t="s">
        <v>7073</v>
      </c>
      <c r="E3116" s="4" t="s">
        <v>4004</v>
      </c>
      <c r="F3116" s="18" t="s">
        <v>4005</v>
      </c>
      <c r="G3116" s="22">
        <v>351856.6</v>
      </c>
      <c r="H3116" s="22">
        <v>105557</v>
      </c>
      <c r="I3116" s="38">
        <v>0.30000005684133824</v>
      </c>
    </row>
    <row r="3117" spans="2:9" ht="12" customHeight="1">
      <c r="B3117" s="7" t="s">
        <v>5176</v>
      </c>
      <c r="C3117" s="11" t="s">
        <v>6384</v>
      </c>
      <c r="D3117" s="11" t="s">
        <v>7074</v>
      </c>
      <c r="E3117" s="4" t="s">
        <v>4006</v>
      </c>
      <c r="F3117" s="18" t="s">
        <v>4007</v>
      </c>
      <c r="G3117" s="22">
        <v>334000</v>
      </c>
      <c r="H3117" s="22">
        <v>33400</v>
      </c>
      <c r="I3117" s="38">
        <v>0.1</v>
      </c>
    </row>
    <row r="3118" spans="2:9" ht="12" customHeight="1">
      <c r="B3118" s="7" t="s">
        <v>5176</v>
      </c>
      <c r="C3118" s="11" t="s">
        <v>6384</v>
      </c>
      <c r="D3118" s="11" t="s">
        <v>7075</v>
      </c>
      <c r="E3118" s="4" t="s">
        <v>4008</v>
      </c>
      <c r="F3118" s="18" t="s">
        <v>4009</v>
      </c>
      <c r="G3118" s="22">
        <v>10036</v>
      </c>
      <c r="H3118" s="22">
        <v>3513</v>
      </c>
      <c r="I3118" s="38">
        <v>0.35003985651654046</v>
      </c>
    </row>
    <row r="3119" spans="2:9" ht="12" customHeight="1">
      <c r="B3119" s="7" t="s">
        <v>5176</v>
      </c>
      <c r="C3119" s="11" t="s">
        <v>6384</v>
      </c>
      <c r="D3119" s="11" t="s">
        <v>7076</v>
      </c>
      <c r="E3119" s="4" t="s">
        <v>4010</v>
      </c>
      <c r="F3119" s="18" t="s">
        <v>4011</v>
      </c>
      <c r="G3119" s="22">
        <v>51299</v>
      </c>
      <c r="H3119" s="22">
        <v>15390</v>
      </c>
      <c r="I3119" s="38">
        <v>0.30000584806721381</v>
      </c>
    </row>
    <row r="3120" spans="2:9" ht="12" customHeight="1">
      <c r="B3120" s="7" t="s">
        <v>5176</v>
      </c>
      <c r="C3120" s="11" t="s">
        <v>6384</v>
      </c>
      <c r="D3120" s="11" t="s">
        <v>7054</v>
      </c>
      <c r="E3120" s="4" t="s">
        <v>4012</v>
      </c>
      <c r="F3120" s="18" t="s">
        <v>4013</v>
      </c>
      <c r="G3120" s="22">
        <v>450275.81</v>
      </c>
      <c r="H3120" s="22">
        <v>164000</v>
      </c>
      <c r="I3120" s="38">
        <v>0.36422120921841217</v>
      </c>
    </row>
    <row r="3121" spans="2:9" ht="12" customHeight="1">
      <c r="B3121" s="7" t="s">
        <v>5176</v>
      </c>
      <c r="C3121" s="11" t="s">
        <v>6384</v>
      </c>
      <c r="D3121" s="11" t="s">
        <v>7077</v>
      </c>
      <c r="E3121" s="4" t="s">
        <v>4014</v>
      </c>
      <c r="F3121" s="18" t="s">
        <v>4015</v>
      </c>
      <c r="G3121" s="22">
        <v>269503.75</v>
      </c>
      <c r="H3121" s="22">
        <v>80851</v>
      </c>
      <c r="I3121" s="38">
        <v>0.29999953618456143</v>
      </c>
    </row>
    <row r="3122" spans="2:9" ht="12" customHeight="1">
      <c r="B3122" s="7" t="s">
        <v>5176</v>
      </c>
      <c r="C3122" s="11" t="s">
        <v>6385</v>
      </c>
      <c r="D3122" s="11" t="s">
        <v>7078</v>
      </c>
      <c r="E3122" s="4" t="s">
        <v>4016</v>
      </c>
      <c r="F3122" s="18" t="s">
        <v>4017</v>
      </c>
      <c r="G3122" s="22">
        <v>80850</v>
      </c>
      <c r="H3122" s="22">
        <v>24255</v>
      </c>
      <c r="I3122" s="38">
        <v>0.3</v>
      </c>
    </row>
    <row r="3123" spans="2:9" ht="12" customHeight="1">
      <c r="B3123" s="7" t="s">
        <v>5176</v>
      </c>
      <c r="C3123" s="11" t="s">
        <v>6385</v>
      </c>
      <c r="D3123" s="11" t="s">
        <v>7079</v>
      </c>
      <c r="E3123" s="4" t="s">
        <v>4018</v>
      </c>
      <c r="F3123" s="18" t="s">
        <v>4019</v>
      </c>
      <c r="G3123" s="22">
        <v>9547.5400000000009</v>
      </c>
      <c r="H3123" s="22">
        <v>2864.26</v>
      </c>
      <c r="I3123" s="38">
        <v>0.29999979052195641</v>
      </c>
    </row>
    <row r="3124" spans="2:9" ht="12" customHeight="1">
      <c r="B3124" s="7" t="s">
        <v>5176</v>
      </c>
      <c r="C3124" s="11" t="s">
        <v>6385</v>
      </c>
      <c r="D3124" s="11" t="s">
        <v>7080</v>
      </c>
      <c r="E3124" s="4" t="s">
        <v>4020</v>
      </c>
      <c r="F3124" s="18" t="s">
        <v>4021</v>
      </c>
      <c r="G3124" s="22">
        <v>5225.8999999999996</v>
      </c>
      <c r="H3124" s="22">
        <v>1567.77</v>
      </c>
      <c r="I3124" s="38">
        <v>0.30000000000000004</v>
      </c>
    </row>
    <row r="3125" spans="2:9" ht="12" customHeight="1">
      <c r="B3125" s="7" t="s">
        <v>5176</v>
      </c>
      <c r="C3125" s="11" t="s">
        <v>6385</v>
      </c>
      <c r="D3125" s="11" t="s">
        <v>7080</v>
      </c>
      <c r="E3125" s="4" t="s">
        <v>4020</v>
      </c>
      <c r="F3125" s="18" t="s">
        <v>4022</v>
      </c>
      <c r="G3125" s="22">
        <v>235853.5</v>
      </c>
      <c r="H3125" s="22">
        <v>84574.77</v>
      </c>
      <c r="I3125" s="38">
        <v>0.35859026895933283</v>
      </c>
    </row>
    <row r="3126" spans="2:9" ht="12" customHeight="1">
      <c r="B3126" s="7" t="s">
        <v>5176</v>
      </c>
      <c r="C3126" s="11" t="s">
        <v>6385</v>
      </c>
      <c r="D3126" s="11" t="s">
        <v>7081</v>
      </c>
      <c r="E3126" s="4" t="s">
        <v>4023</v>
      </c>
      <c r="F3126" s="18" t="s">
        <v>4024</v>
      </c>
      <c r="G3126" s="22">
        <v>1222581</v>
      </c>
      <c r="H3126" s="22">
        <v>150000</v>
      </c>
      <c r="I3126" s="38">
        <v>0.12269125726638971</v>
      </c>
    </row>
    <row r="3127" spans="2:9" ht="12" customHeight="1">
      <c r="B3127" s="7" t="s">
        <v>5176</v>
      </c>
      <c r="C3127" s="11" t="s">
        <v>6385</v>
      </c>
      <c r="D3127" s="11" t="s">
        <v>7082</v>
      </c>
      <c r="E3127" s="4" t="s">
        <v>4025</v>
      </c>
      <c r="F3127" s="18" t="s">
        <v>4026</v>
      </c>
      <c r="G3127" s="22">
        <v>170000</v>
      </c>
      <c r="H3127" s="22">
        <v>51000</v>
      </c>
      <c r="I3127" s="38">
        <v>0.3</v>
      </c>
    </row>
    <row r="3128" spans="2:9" ht="12" customHeight="1">
      <c r="B3128" s="7" t="s">
        <v>5176</v>
      </c>
      <c r="C3128" s="11" t="s">
        <v>6385</v>
      </c>
      <c r="D3128" s="11" t="s">
        <v>7083</v>
      </c>
      <c r="E3128" s="4" t="s">
        <v>4027</v>
      </c>
      <c r="F3128" s="18" t="s">
        <v>4028</v>
      </c>
      <c r="G3128" s="22">
        <v>16177.65</v>
      </c>
      <c r="H3128" s="22">
        <v>4853.3</v>
      </c>
      <c r="I3128" s="38">
        <v>0.30000030906837521</v>
      </c>
    </row>
    <row r="3129" spans="2:9" ht="12" customHeight="1">
      <c r="B3129" s="7" t="s">
        <v>5176</v>
      </c>
      <c r="C3129" s="11" t="s">
        <v>6385</v>
      </c>
      <c r="D3129" s="11" t="s">
        <v>7084</v>
      </c>
      <c r="E3129" s="4" t="s">
        <v>4029</v>
      </c>
      <c r="F3129" s="18" t="s">
        <v>4030</v>
      </c>
      <c r="G3129" s="22">
        <v>1343913</v>
      </c>
      <c r="H3129" s="22">
        <v>268782.59999999998</v>
      </c>
      <c r="I3129" s="38">
        <v>0.19999999999999998</v>
      </c>
    </row>
    <row r="3130" spans="2:9" ht="12" customHeight="1">
      <c r="B3130" s="7" t="s">
        <v>5176</v>
      </c>
      <c r="C3130" s="11" t="s">
        <v>6385</v>
      </c>
      <c r="D3130" s="11" t="s">
        <v>7085</v>
      </c>
      <c r="E3130" s="4" t="s">
        <v>4031</v>
      </c>
      <c r="F3130" s="18" t="s">
        <v>4032</v>
      </c>
      <c r="G3130" s="22">
        <v>33090</v>
      </c>
      <c r="H3130" s="22">
        <v>6844</v>
      </c>
      <c r="I3130" s="38">
        <v>0.20682985796313086</v>
      </c>
    </row>
    <row r="3131" spans="2:9" ht="12" customHeight="1">
      <c r="B3131" s="7" t="s">
        <v>5176</v>
      </c>
      <c r="C3131" s="11" t="s">
        <v>6385</v>
      </c>
      <c r="D3131" s="11" t="s">
        <v>7086</v>
      </c>
      <c r="E3131" s="4" t="s">
        <v>4033</v>
      </c>
      <c r="F3131" s="18" t="s">
        <v>4034</v>
      </c>
      <c r="G3131" s="22">
        <v>220000</v>
      </c>
      <c r="H3131" s="22">
        <v>66000</v>
      </c>
      <c r="I3131" s="38">
        <v>0.3</v>
      </c>
    </row>
    <row r="3132" spans="2:9" ht="12" customHeight="1">
      <c r="B3132" s="7" t="s">
        <v>5176</v>
      </c>
      <c r="C3132" s="11" t="s">
        <v>6385</v>
      </c>
      <c r="D3132" s="11" t="s">
        <v>7086</v>
      </c>
      <c r="E3132" s="4" t="s">
        <v>4033</v>
      </c>
      <c r="F3132" s="18" t="s">
        <v>4035</v>
      </c>
      <c r="G3132" s="22">
        <v>30000</v>
      </c>
      <c r="H3132" s="22">
        <v>9000</v>
      </c>
      <c r="I3132" s="38">
        <v>0.3</v>
      </c>
    </row>
    <row r="3133" spans="2:9" ht="12" customHeight="1">
      <c r="B3133" s="7" t="s">
        <v>5176</v>
      </c>
      <c r="C3133" s="11" t="s">
        <v>6385</v>
      </c>
      <c r="D3133" s="11" t="s">
        <v>7086</v>
      </c>
      <c r="E3133" s="4" t="s">
        <v>4033</v>
      </c>
      <c r="F3133" s="18" t="s">
        <v>4036</v>
      </c>
      <c r="G3133" s="22">
        <v>183552</v>
      </c>
      <c r="H3133" s="22">
        <v>55065.599999999999</v>
      </c>
      <c r="I3133" s="38">
        <v>0.3</v>
      </c>
    </row>
    <row r="3134" spans="2:9" ht="12" customHeight="1">
      <c r="B3134" s="7" t="s">
        <v>5176</v>
      </c>
      <c r="C3134" s="11" t="s">
        <v>6385</v>
      </c>
      <c r="D3134" s="11" t="s">
        <v>7086</v>
      </c>
      <c r="E3134" s="4" t="s">
        <v>4033</v>
      </c>
      <c r="F3134" s="18" t="s">
        <v>4037</v>
      </c>
      <c r="G3134" s="22">
        <v>779685</v>
      </c>
      <c r="H3134" s="22">
        <v>200000</v>
      </c>
      <c r="I3134" s="38">
        <v>0.25651384854139814</v>
      </c>
    </row>
    <row r="3135" spans="2:9" ht="12" customHeight="1">
      <c r="B3135" s="7" t="s">
        <v>5176</v>
      </c>
      <c r="C3135" s="11" t="s">
        <v>6385</v>
      </c>
      <c r="D3135" s="11" t="s">
        <v>7086</v>
      </c>
      <c r="E3135" s="4" t="s">
        <v>4033</v>
      </c>
      <c r="F3135" s="18" t="s">
        <v>4038</v>
      </c>
      <c r="G3135" s="22">
        <v>300000</v>
      </c>
      <c r="H3135" s="22">
        <v>90000</v>
      </c>
      <c r="I3135" s="38">
        <v>0.3</v>
      </c>
    </row>
    <row r="3136" spans="2:9" ht="12" customHeight="1">
      <c r="B3136" s="7" t="s">
        <v>5176</v>
      </c>
      <c r="C3136" s="11" t="s">
        <v>6385</v>
      </c>
      <c r="D3136" s="11" t="s">
        <v>7086</v>
      </c>
      <c r="E3136" s="4" t="s">
        <v>4033</v>
      </c>
      <c r="F3136" s="18" t="s">
        <v>4039</v>
      </c>
      <c r="G3136" s="22">
        <v>808000</v>
      </c>
      <c r="H3136" s="22">
        <v>228775</v>
      </c>
      <c r="I3136" s="38">
        <v>0.28313737623762375</v>
      </c>
    </row>
    <row r="3137" spans="2:9" ht="12" customHeight="1">
      <c r="B3137" s="7" t="s">
        <v>5176</v>
      </c>
      <c r="C3137" s="11" t="s">
        <v>6385</v>
      </c>
      <c r="D3137" s="11" t="s">
        <v>7086</v>
      </c>
      <c r="E3137" s="4" t="s">
        <v>4033</v>
      </c>
      <c r="F3137" s="18" t="s">
        <v>4040</v>
      </c>
      <c r="G3137" s="22">
        <v>175000</v>
      </c>
      <c r="H3137" s="22">
        <v>52500</v>
      </c>
      <c r="I3137" s="38">
        <v>0.3</v>
      </c>
    </row>
    <row r="3138" spans="2:9" ht="12" customHeight="1">
      <c r="B3138" s="7" t="s">
        <v>5176</v>
      </c>
      <c r="C3138" s="11" t="s">
        <v>6385</v>
      </c>
      <c r="D3138" s="11" t="s">
        <v>7086</v>
      </c>
      <c r="E3138" s="4" t="s">
        <v>4033</v>
      </c>
      <c r="F3138" s="18" t="s">
        <v>4041</v>
      </c>
      <c r="G3138" s="22">
        <v>272000</v>
      </c>
      <c r="H3138" s="22">
        <v>81600</v>
      </c>
      <c r="I3138" s="38">
        <v>0.3</v>
      </c>
    </row>
    <row r="3139" spans="2:9" ht="12" customHeight="1">
      <c r="B3139" s="7" t="s">
        <v>5176</v>
      </c>
      <c r="C3139" s="11" t="s">
        <v>6385</v>
      </c>
      <c r="D3139" s="11" t="s">
        <v>7086</v>
      </c>
      <c r="E3139" s="4" t="s">
        <v>4033</v>
      </c>
      <c r="F3139" s="18" t="s">
        <v>4042</v>
      </c>
      <c r="G3139" s="22">
        <v>1000000</v>
      </c>
      <c r="H3139" s="22">
        <v>200000</v>
      </c>
      <c r="I3139" s="38">
        <v>0.2</v>
      </c>
    </row>
    <row r="3140" spans="2:9" ht="12" customHeight="1">
      <c r="B3140" s="7" t="s">
        <v>5176</v>
      </c>
      <c r="C3140" s="11" t="s">
        <v>6385</v>
      </c>
      <c r="D3140" s="11" t="s">
        <v>7087</v>
      </c>
      <c r="E3140" s="4" t="s">
        <v>4043</v>
      </c>
      <c r="F3140" s="18" t="s">
        <v>4044</v>
      </c>
      <c r="G3140" s="22">
        <v>1062800</v>
      </c>
      <c r="H3140" s="22">
        <v>150000</v>
      </c>
      <c r="I3140" s="38">
        <v>0.14113662024840046</v>
      </c>
    </row>
    <row r="3141" spans="2:9" ht="12" customHeight="1">
      <c r="B3141" s="7" t="s">
        <v>5176</v>
      </c>
      <c r="C3141" s="11" t="s">
        <v>6385</v>
      </c>
      <c r="D3141" s="11" t="s">
        <v>7088</v>
      </c>
      <c r="E3141" s="4" t="s">
        <v>4045</v>
      </c>
      <c r="F3141" s="18" t="s">
        <v>4046</v>
      </c>
      <c r="G3141" s="22">
        <v>266350</v>
      </c>
      <c r="H3141" s="22">
        <v>79905</v>
      </c>
      <c r="I3141" s="38">
        <v>0.3</v>
      </c>
    </row>
    <row r="3142" spans="2:9" ht="12" customHeight="1">
      <c r="B3142" s="7" t="s">
        <v>5176</v>
      </c>
      <c r="C3142" s="11" t="s">
        <v>6385</v>
      </c>
      <c r="D3142" s="11" t="s">
        <v>7089</v>
      </c>
      <c r="E3142" s="4" t="s">
        <v>4047</v>
      </c>
      <c r="F3142" s="18" t="s">
        <v>4048</v>
      </c>
      <c r="G3142" s="22">
        <v>87528.12</v>
      </c>
      <c r="H3142" s="22">
        <v>26258.44</v>
      </c>
      <c r="I3142" s="38">
        <v>0.30000004569959915</v>
      </c>
    </row>
    <row r="3143" spans="2:9" ht="12" customHeight="1">
      <c r="B3143" s="7" t="s">
        <v>5176</v>
      </c>
      <c r="C3143" s="11" t="s">
        <v>6385</v>
      </c>
      <c r="D3143" s="11" t="s">
        <v>7089</v>
      </c>
      <c r="E3143" s="4" t="s">
        <v>4047</v>
      </c>
      <c r="F3143" s="18" t="s">
        <v>4049</v>
      </c>
      <c r="G3143" s="22">
        <v>6520.65</v>
      </c>
      <c r="H3143" s="22">
        <v>1956.2</v>
      </c>
      <c r="I3143" s="38">
        <v>0.30000076679472143</v>
      </c>
    </row>
    <row r="3144" spans="2:9" ht="12" customHeight="1">
      <c r="B3144" s="7" t="s">
        <v>5176</v>
      </c>
      <c r="C3144" s="11" t="s">
        <v>6385</v>
      </c>
      <c r="D3144" s="11" t="s">
        <v>7089</v>
      </c>
      <c r="E3144" s="4" t="s">
        <v>4047</v>
      </c>
      <c r="F3144" s="18" t="s">
        <v>1228</v>
      </c>
      <c r="G3144" s="22">
        <v>74719.63</v>
      </c>
      <c r="H3144" s="22">
        <v>22415.89</v>
      </c>
      <c r="I3144" s="38">
        <v>0.30000001338336391</v>
      </c>
    </row>
    <row r="3145" spans="2:9" ht="12" customHeight="1">
      <c r="B3145" s="7" t="s">
        <v>5176</v>
      </c>
      <c r="C3145" s="11" t="s">
        <v>6385</v>
      </c>
      <c r="D3145" s="11" t="s">
        <v>7090</v>
      </c>
      <c r="E3145" s="4" t="s">
        <v>4050</v>
      </c>
      <c r="F3145" s="18" t="s">
        <v>4051</v>
      </c>
      <c r="G3145" s="22">
        <v>349636.58</v>
      </c>
      <c r="H3145" s="22">
        <v>104890.97</v>
      </c>
      <c r="I3145" s="38">
        <v>0.29999998855954946</v>
      </c>
    </row>
    <row r="3146" spans="2:9" ht="12" customHeight="1">
      <c r="B3146" s="7" t="s">
        <v>5176</v>
      </c>
      <c r="C3146" s="11" t="s">
        <v>6385</v>
      </c>
      <c r="D3146" s="11" t="s">
        <v>7090</v>
      </c>
      <c r="E3146" s="4" t="s">
        <v>4050</v>
      </c>
      <c r="F3146" s="18" t="s">
        <v>4052</v>
      </c>
      <c r="G3146" s="22">
        <v>77520</v>
      </c>
      <c r="H3146" s="22">
        <v>23256</v>
      </c>
      <c r="I3146" s="38">
        <v>0.3</v>
      </c>
    </row>
    <row r="3147" spans="2:9" ht="12" customHeight="1">
      <c r="B3147" s="7" t="s">
        <v>5176</v>
      </c>
      <c r="C3147" s="11" t="s">
        <v>6385</v>
      </c>
      <c r="D3147" s="11" t="s">
        <v>7091</v>
      </c>
      <c r="E3147" s="4" t="s">
        <v>4053</v>
      </c>
      <c r="F3147" s="18" t="s">
        <v>4054</v>
      </c>
      <c r="G3147" s="22">
        <v>108720</v>
      </c>
      <c r="H3147" s="22">
        <v>32616</v>
      </c>
      <c r="I3147" s="38">
        <v>0.3</v>
      </c>
    </row>
    <row r="3148" spans="2:9" ht="12" customHeight="1">
      <c r="B3148" s="7" t="s">
        <v>5176</v>
      </c>
      <c r="C3148" s="11" t="s">
        <v>6385</v>
      </c>
      <c r="D3148" s="11" t="s">
        <v>7092</v>
      </c>
      <c r="E3148" s="4" t="s">
        <v>4055</v>
      </c>
      <c r="F3148" s="18" t="s">
        <v>4056</v>
      </c>
      <c r="G3148" s="22">
        <v>78592.88</v>
      </c>
      <c r="H3148" s="22">
        <v>23577.86</v>
      </c>
      <c r="I3148" s="38">
        <v>0.29999994910480438</v>
      </c>
    </row>
    <row r="3149" spans="2:9" ht="12" customHeight="1">
      <c r="B3149" s="7" t="s">
        <v>5176</v>
      </c>
      <c r="C3149" s="11" t="s">
        <v>6385</v>
      </c>
      <c r="D3149" s="11" t="s">
        <v>7093</v>
      </c>
      <c r="E3149" s="4" t="s">
        <v>4057</v>
      </c>
      <c r="F3149" s="18" t="s">
        <v>4058</v>
      </c>
      <c r="G3149" s="22">
        <v>199712.32</v>
      </c>
      <c r="H3149" s="22">
        <v>59913.696000000004</v>
      </c>
      <c r="I3149" s="38">
        <v>0.3</v>
      </c>
    </row>
    <row r="3150" spans="2:9" ht="12" customHeight="1">
      <c r="B3150" s="7" t="s">
        <v>5176</v>
      </c>
      <c r="C3150" s="11" t="s">
        <v>6385</v>
      </c>
      <c r="D3150" s="11" t="s">
        <v>7094</v>
      </c>
      <c r="E3150" s="4" t="s">
        <v>4059</v>
      </c>
      <c r="F3150" s="18" t="s">
        <v>4060</v>
      </c>
      <c r="G3150" s="22">
        <v>119500</v>
      </c>
      <c r="H3150" s="22">
        <v>13445</v>
      </c>
      <c r="I3150" s="38">
        <v>0.11251046025104602</v>
      </c>
    </row>
    <row r="3151" spans="2:9" ht="12" customHeight="1">
      <c r="B3151" s="7" t="s">
        <v>5176</v>
      </c>
      <c r="C3151" s="11" t="s">
        <v>6385</v>
      </c>
      <c r="D3151" s="11" t="s">
        <v>7095</v>
      </c>
      <c r="E3151" s="4" t="s">
        <v>4061</v>
      </c>
      <c r="F3151" s="18" t="s">
        <v>4062</v>
      </c>
      <c r="G3151" s="22">
        <v>5067.1000000000004</v>
      </c>
      <c r="H3151" s="22">
        <v>1520.13</v>
      </c>
      <c r="I3151" s="38">
        <v>0.3</v>
      </c>
    </row>
    <row r="3152" spans="2:9" ht="12" customHeight="1">
      <c r="B3152" s="7" t="s">
        <v>5176</v>
      </c>
      <c r="C3152" s="11" t="s">
        <v>6385</v>
      </c>
      <c r="D3152" s="11" t="s">
        <v>7096</v>
      </c>
      <c r="E3152" s="4" t="s">
        <v>4063</v>
      </c>
      <c r="F3152" s="18" t="s">
        <v>4064</v>
      </c>
      <c r="G3152" s="22">
        <v>46328.41</v>
      </c>
      <c r="H3152" s="22">
        <v>13898.52</v>
      </c>
      <c r="I3152" s="38">
        <v>0.29999993524491775</v>
      </c>
    </row>
    <row r="3153" spans="2:9" ht="12" customHeight="1">
      <c r="B3153" s="7" t="s">
        <v>5176</v>
      </c>
      <c r="C3153" s="11" t="s">
        <v>6385</v>
      </c>
      <c r="D3153" s="11" t="s">
        <v>7097</v>
      </c>
      <c r="E3153" s="4" t="s">
        <v>4065</v>
      </c>
      <c r="F3153" s="18" t="s">
        <v>4066</v>
      </c>
      <c r="G3153" s="22">
        <v>39413.839999999997</v>
      </c>
      <c r="H3153" s="22">
        <v>11824.15</v>
      </c>
      <c r="I3153" s="38">
        <v>0.29999994925640333</v>
      </c>
    </row>
    <row r="3154" spans="2:9" ht="12" customHeight="1">
      <c r="B3154" s="7" t="s">
        <v>5176</v>
      </c>
      <c r="C3154" s="11" t="s">
        <v>6385</v>
      </c>
      <c r="D3154" s="11" t="s">
        <v>7098</v>
      </c>
      <c r="E3154" s="4" t="s">
        <v>4067</v>
      </c>
      <c r="F3154" s="18" t="s">
        <v>4068</v>
      </c>
      <c r="G3154" s="22">
        <v>4266.29</v>
      </c>
      <c r="H3154" s="22">
        <v>1279.8869999999999</v>
      </c>
      <c r="I3154" s="38">
        <v>0.3</v>
      </c>
    </row>
    <row r="3155" spans="2:9" ht="12" customHeight="1">
      <c r="B3155" s="7" t="s">
        <v>5176</v>
      </c>
      <c r="C3155" s="11" t="s">
        <v>6385</v>
      </c>
      <c r="D3155" s="11" t="s">
        <v>7098</v>
      </c>
      <c r="E3155" s="4" t="s">
        <v>4067</v>
      </c>
      <c r="F3155" s="18" t="s">
        <v>4069</v>
      </c>
      <c r="G3155" s="22">
        <v>21089.4</v>
      </c>
      <c r="H3155" s="22">
        <v>6326.82</v>
      </c>
      <c r="I3155" s="38">
        <v>0.3</v>
      </c>
    </row>
    <row r="3156" spans="2:9" ht="12" customHeight="1">
      <c r="B3156" s="7" t="s">
        <v>5176</v>
      </c>
      <c r="C3156" s="11" t="s">
        <v>6385</v>
      </c>
      <c r="D3156" s="11" t="s">
        <v>7099</v>
      </c>
      <c r="E3156" s="4" t="s">
        <v>4070</v>
      </c>
      <c r="F3156" s="18" t="s">
        <v>4071</v>
      </c>
      <c r="G3156" s="22">
        <v>84620</v>
      </c>
      <c r="H3156" s="22">
        <v>25386</v>
      </c>
      <c r="I3156" s="38">
        <v>0.3</v>
      </c>
    </row>
    <row r="3157" spans="2:9" ht="12" customHeight="1">
      <c r="B3157" s="7" t="s">
        <v>5176</v>
      </c>
      <c r="C3157" s="11" t="s">
        <v>6385</v>
      </c>
      <c r="D3157" s="11" t="s">
        <v>7100</v>
      </c>
      <c r="E3157" s="4" t="s">
        <v>4072</v>
      </c>
      <c r="F3157" s="18" t="s">
        <v>4073</v>
      </c>
      <c r="G3157" s="22">
        <v>77974</v>
      </c>
      <c r="H3157" s="22">
        <v>23392.2</v>
      </c>
      <c r="I3157" s="38">
        <v>0.3</v>
      </c>
    </row>
    <row r="3158" spans="2:9" ht="12" customHeight="1">
      <c r="B3158" s="7" t="s">
        <v>5176</v>
      </c>
      <c r="C3158" s="11" t="s">
        <v>6385</v>
      </c>
      <c r="D3158" s="11" t="s">
        <v>7100</v>
      </c>
      <c r="E3158" s="4" t="s">
        <v>4072</v>
      </c>
      <c r="F3158" s="18" t="s">
        <v>4074</v>
      </c>
      <c r="G3158" s="22">
        <v>135515</v>
      </c>
      <c r="H3158" s="22">
        <v>40654.5</v>
      </c>
      <c r="I3158" s="38">
        <v>0.3</v>
      </c>
    </row>
    <row r="3159" spans="2:9" ht="12" customHeight="1">
      <c r="B3159" s="7" t="s">
        <v>5176</v>
      </c>
      <c r="C3159" s="11" t="s">
        <v>6385</v>
      </c>
      <c r="D3159" s="11" t="s">
        <v>7100</v>
      </c>
      <c r="E3159" s="4" t="s">
        <v>4072</v>
      </c>
      <c r="F3159" s="18" t="s">
        <v>4075</v>
      </c>
      <c r="G3159" s="22">
        <v>24800</v>
      </c>
      <c r="H3159" s="22">
        <v>7440</v>
      </c>
      <c r="I3159" s="38">
        <v>0.3</v>
      </c>
    </row>
    <row r="3160" spans="2:9" ht="12" customHeight="1">
      <c r="B3160" s="7" t="s">
        <v>5176</v>
      </c>
      <c r="C3160" s="11" t="s">
        <v>6385</v>
      </c>
      <c r="D3160" s="11" t="s">
        <v>7100</v>
      </c>
      <c r="E3160" s="4" t="s">
        <v>4072</v>
      </c>
      <c r="F3160" s="18" t="s">
        <v>4076</v>
      </c>
      <c r="G3160" s="22">
        <v>26926</v>
      </c>
      <c r="H3160" s="22">
        <v>8077.8</v>
      </c>
      <c r="I3160" s="38">
        <v>0.3</v>
      </c>
    </row>
    <row r="3161" spans="2:9" ht="12" customHeight="1">
      <c r="B3161" s="7" t="s">
        <v>5176</v>
      </c>
      <c r="C3161" s="11" t="s">
        <v>6385</v>
      </c>
      <c r="D3161" s="11" t="s">
        <v>7100</v>
      </c>
      <c r="E3161" s="4" t="s">
        <v>4072</v>
      </c>
      <c r="F3161" s="18" t="s">
        <v>4077</v>
      </c>
      <c r="G3161" s="22">
        <v>10500</v>
      </c>
      <c r="H3161" s="22">
        <v>3150</v>
      </c>
      <c r="I3161" s="38">
        <v>0.3</v>
      </c>
    </row>
    <row r="3162" spans="2:9" ht="12" customHeight="1">
      <c r="B3162" s="7" t="s">
        <v>5176</v>
      </c>
      <c r="C3162" s="11" t="s">
        <v>6385</v>
      </c>
      <c r="D3162" s="11" t="s">
        <v>7101</v>
      </c>
      <c r="E3162" s="4" t="s">
        <v>4078</v>
      </c>
      <c r="F3162" s="18" t="s">
        <v>4079</v>
      </c>
      <c r="G3162" s="22">
        <v>14722.12</v>
      </c>
      <c r="H3162" s="22">
        <v>4416.6360000000004</v>
      </c>
      <c r="I3162" s="38">
        <v>0.3</v>
      </c>
    </row>
    <row r="3163" spans="2:9" ht="12" customHeight="1">
      <c r="B3163" s="7" t="s">
        <v>5173</v>
      </c>
      <c r="C3163" s="11" t="s">
        <v>2141</v>
      </c>
      <c r="D3163" s="11" t="s">
        <v>6833</v>
      </c>
      <c r="E3163" s="4" t="s">
        <v>2127</v>
      </c>
      <c r="F3163" s="18" t="s">
        <v>2128</v>
      </c>
      <c r="G3163" s="22">
        <v>39300</v>
      </c>
      <c r="H3163" s="22">
        <v>15720</v>
      </c>
      <c r="I3163" s="38">
        <v>0.4</v>
      </c>
    </row>
    <row r="3164" spans="2:9" ht="12" customHeight="1">
      <c r="B3164" s="7" t="s">
        <v>5173</v>
      </c>
      <c r="C3164" s="11" t="s">
        <v>2141</v>
      </c>
      <c r="D3164" s="11" t="s">
        <v>6834</v>
      </c>
      <c r="E3164" s="4" t="s">
        <v>2129</v>
      </c>
      <c r="F3164" s="18" t="s">
        <v>2130</v>
      </c>
      <c r="G3164" s="22">
        <v>554519</v>
      </c>
      <c r="H3164" s="22">
        <v>147723</v>
      </c>
      <c r="I3164" s="38">
        <v>0.26639844622095904</v>
      </c>
    </row>
    <row r="3165" spans="2:9" ht="12" customHeight="1">
      <c r="B3165" s="7" t="s">
        <v>5173</v>
      </c>
      <c r="C3165" s="11" t="s">
        <v>2141</v>
      </c>
      <c r="D3165" s="11" t="s">
        <v>6835</v>
      </c>
      <c r="E3165" s="4" t="s">
        <v>2131</v>
      </c>
      <c r="F3165" s="18" t="s">
        <v>2132</v>
      </c>
      <c r="G3165" s="22">
        <v>258061</v>
      </c>
      <c r="H3165" s="22">
        <v>34245</v>
      </c>
      <c r="I3165" s="38">
        <v>0.13270118305361911</v>
      </c>
    </row>
    <row r="3166" spans="2:9" ht="12" customHeight="1">
      <c r="B3166" s="7" t="s">
        <v>5173</v>
      </c>
      <c r="C3166" s="11" t="s">
        <v>2141</v>
      </c>
      <c r="D3166" s="11" t="s">
        <v>6836</v>
      </c>
      <c r="E3166" s="4" t="s">
        <v>2133</v>
      </c>
      <c r="F3166" s="18" t="s">
        <v>2134</v>
      </c>
      <c r="G3166" s="22">
        <v>360000</v>
      </c>
      <c r="H3166" s="22">
        <v>89976</v>
      </c>
      <c r="I3166" s="38">
        <v>0.24993333333333334</v>
      </c>
    </row>
    <row r="3167" spans="2:9" ht="12" customHeight="1">
      <c r="B3167" s="7" t="s">
        <v>5173</v>
      </c>
      <c r="C3167" s="11" t="s">
        <v>2141</v>
      </c>
      <c r="D3167" s="11" t="s">
        <v>6837</v>
      </c>
      <c r="E3167" s="4" t="s">
        <v>2135</v>
      </c>
      <c r="F3167" s="18" t="s">
        <v>2136</v>
      </c>
      <c r="G3167" s="22">
        <v>364200</v>
      </c>
      <c r="H3167" s="22">
        <v>145680</v>
      </c>
      <c r="I3167" s="38">
        <v>0.4</v>
      </c>
    </row>
    <row r="3168" spans="2:9" ht="12" customHeight="1">
      <c r="B3168" s="7" t="s">
        <v>5173</v>
      </c>
      <c r="C3168" s="11" t="s">
        <v>2141</v>
      </c>
      <c r="D3168" s="11" t="s">
        <v>6838</v>
      </c>
      <c r="E3168" s="4" t="s">
        <v>2137</v>
      </c>
      <c r="F3168" s="18" t="s">
        <v>2138</v>
      </c>
      <c r="G3168" s="22">
        <v>2348414</v>
      </c>
      <c r="H3168" s="22">
        <v>735520</v>
      </c>
      <c r="I3168" s="38">
        <v>0.31319860978515712</v>
      </c>
    </row>
    <row r="3169" spans="2:9" ht="12" customHeight="1">
      <c r="B3169" s="7" t="s">
        <v>5173</v>
      </c>
      <c r="C3169" s="11" t="s">
        <v>2141</v>
      </c>
      <c r="D3169" s="11" t="s">
        <v>6839</v>
      </c>
      <c r="E3169" s="4" t="s">
        <v>2139</v>
      </c>
      <c r="F3169" s="18" t="s">
        <v>2140</v>
      </c>
      <c r="G3169" s="22">
        <v>1806552</v>
      </c>
      <c r="H3169" s="22">
        <v>705781</v>
      </c>
      <c r="I3169" s="38">
        <v>0.39067848586699966</v>
      </c>
    </row>
    <row r="3170" spans="2:9" ht="12" customHeight="1">
      <c r="B3170" s="7" t="s">
        <v>5173</v>
      </c>
      <c r="C3170" s="11" t="s">
        <v>2141</v>
      </c>
      <c r="D3170" s="11" t="s">
        <v>2142</v>
      </c>
      <c r="E3170" s="4" t="s">
        <v>2143</v>
      </c>
      <c r="F3170" s="18" t="s">
        <v>2144</v>
      </c>
      <c r="G3170" s="22">
        <v>589120</v>
      </c>
      <c r="H3170" s="22">
        <v>98147</v>
      </c>
      <c r="I3170" s="38">
        <v>0.16659933460076046</v>
      </c>
    </row>
    <row r="3171" spans="2:9" ht="12" customHeight="1">
      <c r="B3171" s="7" t="s">
        <v>5173</v>
      </c>
      <c r="C3171" s="11" t="s">
        <v>2141</v>
      </c>
      <c r="D3171" s="11" t="s">
        <v>2145</v>
      </c>
      <c r="E3171" s="4" t="s">
        <v>2146</v>
      </c>
      <c r="F3171" s="18" t="s">
        <v>2147</v>
      </c>
      <c r="G3171" s="22">
        <v>1383200</v>
      </c>
      <c r="H3171" s="22">
        <v>324360</v>
      </c>
      <c r="I3171" s="38">
        <v>0.23449971081550028</v>
      </c>
    </row>
    <row r="3172" spans="2:9" ht="12" customHeight="1">
      <c r="B3172" s="7" t="s">
        <v>5173</v>
      </c>
      <c r="C3172" s="11" t="s">
        <v>2141</v>
      </c>
      <c r="D3172" s="11" t="s">
        <v>2148</v>
      </c>
      <c r="E3172" s="4" t="s">
        <v>2149</v>
      </c>
      <c r="F3172" s="18" t="s">
        <v>2150</v>
      </c>
      <c r="G3172" s="22">
        <v>1569590.22</v>
      </c>
      <c r="H3172" s="22">
        <v>451133</v>
      </c>
      <c r="I3172" s="38">
        <v>0.28742087855261994</v>
      </c>
    </row>
    <row r="3173" spans="2:9" ht="12" customHeight="1">
      <c r="B3173" s="7" t="s">
        <v>5173</v>
      </c>
      <c r="C3173" s="11" t="s">
        <v>2141</v>
      </c>
      <c r="D3173" s="11" t="s">
        <v>2151</v>
      </c>
      <c r="E3173" s="4" t="s">
        <v>2152</v>
      </c>
      <c r="F3173" s="18" t="s">
        <v>2153</v>
      </c>
      <c r="G3173" s="22">
        <v>588110</v>
      </c>
      <c r="H3173" s="22">
        <v>121915</v>
      </c>
      <c r="I3173" s="38">
        <v>0.20729965482647805</v>
      </c>
    </row>
    <row r="3174" spans="2:9" ht="12" customHeight="1">
      <c r="B3174" s="7" t="s">
        <v>5173</v>
      </c>
      <c r="C3174" s="11" t="s">
        <v>2141</v>
      </c>
      <c r="D3174" s="11" t="s">
        <v>2154</v>
      </c>
      <c r="E3174" s="4" t="s">
        <v>2155</v>
      </c>
      <c r="F3174" s="18" t="s">
        <v>2156</v>
      </c>
      <c r="G3174" s="22">
        <v>288500</v>
      </c>
      <c r="H3174" s="22">
        <v>115400</v>
      </c>
      <c r="I3174" s="38">
        <v>0.4</v>
      </c>
    </row>
    <row r="3175" spans="2:9" ht="12" customHeight="1">
      <c r="B3175" s="7" t="s">
        <v>5173</v>
      </c>
      <c r="C3175" s="11" t="s">
        <v>2141</v>
      </c>
      <c r="D3175" s="11" t="s">
        <v>2157</v>
      </c>
      <c r="E3175" s="4" t="s">
        <v>2158</v>
      </c>
      <c r="F3175" s="18" t="s">
        <v>2159</v>
      </c>
      <c r="G3175" s="22">
        <v>119537</v>
      </c>
      <c r="H3175" s="22">
        <v>47815</v>
      </c>
      <c r="I3175" s="38">
        <v>0.40000167312212953</v>
      </c>
    </row>
    <row r="3176" spans="2:9" ht="12" customHeight="1">
      <c r="B3176" s="7" t="s">
        <v>5173</v>
      </c>
      <c r="C3176" s="11" t="s">
        <v>2141</v>
      </c>
      <c r="D3176" s="11" t="s">
        <v>2160</v>
      </c>
      <c r="E3176" s="4" t="s">
        <v>2161</v>
      </c>
      <c r="F3176" s="18" t="s">
        <v>2162</v>
      </c>
      <c r="G3176" s="22">
        <v>108010</v>
      </c>
      <c r="H3176" s="22">
        <v>43204</v>
      </c>
      <c r="I3176" s="38">
        <v>0.4</v>
      </c>
    </row>
    <row r="3177" spans="2:9" ht="12" customHeight="1">
      <c r="B3177" s="7" t="s">
        <v>5173</v>
      </c>
      <c r="C3177" s="11" t="s">
        <v>2141</v>
      </c>
      <c r="D3177" s="11" t="s">
        <v>2163</v>
      </c>
      <c r="E3177" s="4" t="s">
        <v>2164</v>
      </c>
      <c r="F3177" s="18" t="s">
        <v>2165</v>
      </c>
      <c r="G3177" s="22">
        <v>585000</v>
      </c>
      <c r="H3177" s="22">
        <v>234000</v>
      </c>
      <c r="I3177" s="38">
        <v>0.4</v>
      </c>
    </row>
    <row r="3178" spans="2:9" ht="12" customHeight="1">
      <c r="B3178" s="7" t="s">
        <v>5173</v>
      </c>
      <c r="C3178" s="11" t="s">
        <v>2141</v>
      </c>
      <c r="D3178" s="11" t="s">
        <v>2166</v>
      </c>
      <c r="E3178" s="4" t="s">
        <v>2167</v>
      </c>
      <c r="F3178" s="18" t="s">
        <v>2168</v>
      </c>
      <c r="G3178" s="22">
        <v>767242</v>
      </c>
      <c r="H3178" s="22">
        <v>230170</v>
      </c>
      <c r="I3178" s="38">
        <v>0.29999661123869653</v>
      </c>
    </row>
    <row r="3179" spans="2:9" ht="12" customHeight="1">
      <c r="B3179" s="7" t="s">
        <v>5173</v>
      </c>
      <c r="C3179" s="11" t="s">
        <v>2141</v>
      </c>
      <c r="D3179" s="11" t="s">
        <v>2169</v>
      </c>
      <c r="E3179" s="4" t="s">
        <v>2170</v>
      </c>
      <c r="F3179" s="18" t="s">
        <v>2171</v>
      </c>
      <c r="G3179" s="22">
        <v>711682.49</v>
      </c>
      <c r="H3179" s="22">
        <v>130000</v>
      </c>
      <c r="I3179" s="38">
        <v>0.18266572780229565</v>
      </c>
    </row>
    <row r="3180" spans="2:9" ht="12" customHeight="1">
      <c r="B3180" s="7" t="s">
        <v>5173</v>
      </c>
      <c r="C3180" s="11" t="s">
        <v>2141</v>
      </c>
      <c r="D3180" s="11" t="s">
        <v>2172</v>
      </c>
      <c r="E3180" s="4" t="s">
        <v>2173</v>
      </c>
      <c r="F3180" s="18" t="s">
        <v>2174</v>
      </c>
      <c r="G3180" s="22">
        <v>53530</v>
      </c>
      <c r="H3180" s="22">
        <v>21412</v>
      </c>
      <c r="I3180" s="38">
        <v>0.4</v>
      </c>
    </row>
    <row r="3181" spans="2:9" ht="12" customHeight="1">
      <c r="B3181" s="7" t="s">
        <v>5170</v>
      </c>
      <c r="C3181" s="11" t="s">
        <v>6361</v>
      </c>
      <c r="D3181" s="11" t="s">
        <v>6501</v>
      </c>
      <c r="E3181" s="4" t="s">
        <v>671</v>
      </c>
      <c r="F3181" s="18" t="s">
        <v>672</v>
      </c>
      <c r="G3181" s="22">
        <v>750000</v>
      </c>
      <c r="H3181" s="22">
        <v>225000</v>
      </c>
      <c r="I3181" s="38">
        <v>0.3</v>
      </c>
    </row>
    <row r="3182" spans="2:9" ht="12" customHeight="1">
      <c r="B3182" s="7" t="s">
        <v>5170</v>
      </c>
      <c r="C3182" s="11" t="s">
        <v>6361</v>
      </c>
      <c r="D3182" s="11" t="s">
        <v>6502</v>
      </c>
      <c r="E3182" s="14" t="s">
        <v>673</v>
      </c>
      <c r="F3182" s="18" t="s">
        <v>674</v>
      </c>
      <c r="G3182" s="22">
        <v>456637</v>
      </c>
      <c r="H3182" s="22">
        <v>132770</v>
      </c>
      <c r="I3182" s="38">
        <v>0.29075611481329811</v>
      </c>
    </row>
    <row r="3183" spans="2:9" ht="12" customHeight="1">
      <c r="B3183" s="7" t="s">
        <v>5170</v>
      </c>
      <c r="C3183" s="11" t="s">
        <v>6361</v>
      </c>
      <c r="D3183" s="11" t="s">
        <v>6502</v>
      </c>
      <c r="E3183" s="14" t="s">
        <v>673</v>
      </c>
      <c r="F3183" s="18" t="s">
        <v>675</v>
      </c>
      <c r="G3183" s="22">
        <v>390198</v>
      </c>
      <c r="H3183" s="22">
        <v>194000</v>
      </c>
      <c r="I3183" s="38">
        <v>0.49718348120697697</v>
      </c>
    </row>
    <row r="3184" spans="2:9" ht="12" customHeight="1">
      <c r="B3184" s="7" t="s">
        <v>5170</v>
      </c>
      <c r="C3184" s="11" t="s">
        <v>6361</v>
      </c>
      <c r="D3184" s="11" t="s">
        <v>6503</v>
      </c>
      <c r="E3184" s="14" t="s">
        <v>676</v>
      </c>
      <c r="F3184" s="18" t="s">
        <v>677</v>
      </c>
      <c r="G3184" s="22">
        <v>406199</v>
      </c>
      <c r="H3184" s="22">
        <v>162480</v>
      </c>
      <c r="I3184" s="38">
        <v>0.40000098473900725</v>
      </c>
    </row>
    <row r="3185" spans="2:9" ht="12" customHeight="1">
      <c r="B3185" s="7" t="s">
        <v>5170</v>
      </c>
      <c r="C3185" s="11" t="s">
        <v>6361</v>
      </c>
      <c r="D3185" s="11" t="s">
        <v>6504</v>
      </c>
      <c r="E3185" s="14" t="s">
        <v>678</v>
      </c>
      <c r="F3185" s="18" t="s">
        <v>679</v>
      </c>
      <c r="G3185" s="22">
        <v>890695</v>
      </c>
      <c r="H3185" s="22">
        <v>172083</v>
      </c>
      <c r="I3185" s="38">
        <v>0.19320081509383122</v>
      </c>
    </row>
    <row r="3186" spans="2:9" ht="12" customHeight="1">
      <c r="B3186" s="7" t="s">
        <v>5170</v>
      </c>
      <c r="C3186" s="11" t="s">
        <v>6361</v>
      </c>
      <c r="D3186" s="11" t="s">
        <v>6505</v>
      </c>
      <c r="E3186" s="4" t="s">
        <v>680</v>
      </c>
      <c r="F3186" s="18" t="s">
        <v>681</v>
      </c>
      <c r="G3186" s="22">
        <v>724419</v>
      </c>
      <c r="H3186" s="22">
        <v>239768</v>
      </c>
      <c r="I3186" s="38">
        <v>0.33097972306082529</v>
      </c>
    </row>
    <row r="3187" spans="2:9" ht="12" customHeight="1">
      <c r="B3187" s="7" t="s">
        <v>5170</v>
      </c>
      <c r="C3187" s="11" t="s">
        <v>6361</v>
      </c>
      <c r="D3187" s="11" t="s">
        <v>6506</v>
      </c>
      <c r="E3187" s="4" t="s">
        <v>682</v>
      </c>
      <c r="F3187" s="18" t="s">
        <v>683</v>
      </c>
      <c r="G3187" s="22">
        <v>1418020</v>
      </c>
      <c r="H3187" s="22">
        <v>910000</v>
      </c>
      <c r="I3187" s="38">
        <v>0.64173989083369765</v>
      </c>
    </row>
    <row r="3188" spans="2:9" ht="12" customHeight="1">
      <c r="B3188" s="7" t="s">
        <v>5170</v>
      </c>
      <c r="C3188" s="11" t="s">
        <v>6361</v>
      </c>
      <c r="D3188" s="11" t="s">
        <v>6507</v>
      </c>
      <c r="E3188" s="4" t="s">
        <v>684</v>
      </c>
      <c r="F3188" s="18" t="s">
        <v>685</v>
      </c>
      <c r="G3188" s="22">
        <v>606655</v>
      </c>
      <c r="H3188" s="22">
        <v>229566</v>
      </c>
      <c r="I3188" s="38">
        <v>0.37841277167418053</v>
      </c>
    </row>
    <row r="3189" spans="2:9" ht="12" customHeight="1">
      <c r="B3189" s="7" t="s">
        <v>5170</v>
      </c>
      <c r="C3189" s="11" t="s">
        <v>6361</v>
      </c>
      <c r="D3189" s="11" t="s">
        <v>6508</v>
      </c>
      <c r="E3189" s="4" t="s">
        <v>686</v>
      </c>
      <c r="F3189" s="18" t="s">
        <v>687</v>
      </c>
      <c r="G3189" s="22">
        <v>640587</v>
      </c>
      <c r="H3189" s="22">
        <v>192176</v>
      </c>
      <c r="I3189" s="38">
        <v>0.29999984389317924</v>
      </c>
    </row>
    <row r="3190" spans="2:9" ht="12" customHeight="1">
      <c r="B3190" s="7" t="s">
        <v>5170</v>
      </c>
      <c r="C3190" s="11" t="s">
        <v>6361</v>
      </c>
      <c r="D3190" s="11" t="s">
        <v>6509</v>
      </c>
      <c r="E3190" s="4" t="s">
        <v>688</v>
      </c>
      <c r="F3190" s="18" t="s">
        <v>689</v>
      </c>
      <c r="G3190" s="22">
        <v>539000</v>
      </c>
      <c r="H3190" s="22">
        <v>215600</v>
      </c>
      <c r="I3190" s="38">
        <v>0.4</v>
      </c>
    </row>
    <row r="3191" spans="2:9" ht="12" customHeight="1">
      <c r="B3191" s="7" t="s">
        <v>5170</v>
      </c>
      <c r="C3191" s="11" t="s">
        <v>6361</v>
      </c>
      <c r="D3191" s="11" t="s">
        <v>6510</v>
      </c>
      <c r="E3191" s="14" t="s">
        <v>690</v>
      </c>
      <c r="F3191" s="18" t="s">
        <v>691</v>
      </c>
      <c r="G3191" s="22">
        <v>15326</v>
      </c>
      <c r="H3191" s="22">
        <v>9637</v>
      </c>
      <c r="I3191" s="38">
        <v>0.62880073078428811</v>
      </c>
    </row>
    <row r="3192" spans="2:9" ht="12" customHeight="1">
      <c r="B3192" s="7" t="s">
        <v>5170</v>
      </c>
      <c r="C3192" s="11" t="s">
        <v>6361</v>
      </c>
      <c r="D3192" s="11" t="s">
        <v>6511</v>
      </c>
      <c r="E3192" s="4" t="s">
        <v>692</v>
      </c>
      <c r="F3192" s="18" t="s">
        <v>693</v>
      </c>
      <c r="G3192" s="22">
        <v>19166</v>
      </c>
      <c r="H3192" s="22">
        <v>7858</v>
      </c>
      <c r="I3192" s="38">
        <v>0.40999686945632891</v>
      </c>
    </row>
    <row r="3193" spans="2:9" ht="12" customHeight="1">
      <c r="B3193" s="7" t="s">
        <v>5170</v>
      </c>
      <c r="C3193" s="11" t="s">
        <v>6361</v>
      </c>
      <c r="D3193" s="11" t="s">
        <v>6509</v>
      </c>
      <c r="E3193" s="4" t="s">
        <v>688</v>
      </c>
      <c r="F3193" s="18" t="s">
        <v>694</v>
      </c>
      <c r="G3193" s="22">
        <v>1466290</v>
      </c>
      <c r="H3193" s="22">
        <v>573032</v>
      </c>
      <c r="I3193" s="38">
        <v>0.39080400193686105</v>
      </c>
    </row>
    <row r="3194" spans="2:9" ht="12" customHeight="1">
      <c r="B3194" s="7" t="s">
        <v>5170</v>
      </c>
      <c r="C3194" s="11" t="s">
        <v>6361</v>
      </c>
      <c r="D3194" s="11" t="s">
        <v>6505</v>
      </c>
      <c r="E3194" s="14" t="s">
        <v>680</v>
      </c>
      <c r="F3194" s="18" t="s">
        <v>695</v>
      </c>
      <c r="G3194" s="22">
        <v>250000</v>
      </c>
      <c r="H3194" s="22">
        <v>128434</v>
      </c>
      <c r="I3194" s="38">
        <v>0.51373599999999997</v>
      </c>
    </row>
    <row r="3195" spans="2:9" ht="12" customHeight="1">
      <c r="B3195" s="7" t="s">
        <v>5170</v>
      </c>
      <c r="C3195" s="11" t="s">
        <v>6361</v>
      </c>
      <c r="D3195" s="11" t="s">
        <v>6504</v>
      </c>
      <c r="E3195" s="14" t="s">
        <v>678</v>
      </c>
      <c r="F3195" s="18" t="s">
        <v>696</v>
      </c>
      <c r="G3195" s="22">
        <v>234167</v>
      </c>
      <c r="H3195" s="22">
        <v>128434</v>
      </c>
      <c r="I3195" s="38">
        <v>0.54847181712196846</v>
      </c>
    </row>
    <row r="3196" spans="2:9" ht="12" customHeight="1">
      <c r="B3196" s="7" t="s">
        <v>5170</v>
      </c>
      <c r="C3196" s="11" t="s">
        <v>6361</v>
      </c>
      <c r="D3196" s="11" t="s">
        <v>6512</v>
      </c>
      <c r="E3196" s="4" t="s">
        <v>697</v>
      </c>
      <c r="F3196" s="18" t="s">
        <v>698</v>
      </c>
      <c r="G3196" s="22">
        <v>300000</v>
      </c>
      <c r="H3196" s="22">
        <v>180000</v>
      </c>
      <c r="I3196" s="38">
        <v>0.6</v>
      </c>
    </row>
    <row r="3197" spans="2:9" ht="12" customHeight="1">
      <c r="B3197" s="7" t="s">
        <v>5170</v>
      </c>
      <c r="C3197" s="11" t="s">
        <v>6361</v>
      </c>
      <c r="D3197" s="11" t="s">
        <v>6513</v>
      </c>
      <c r="E3197" s="14" t="s">
        <v>699</v>
      </c>
      <c r="F3197" s="18" t="s">
        <v>700</v>
      </c>
      <c r="G3197" s="22">
        <v>421076</v>
      </c>
      <c r="H3197" s="22">
        <v>210538</v>
      </c>
      <c r="I3197" s="38">
        <v>0.5</v>
      </c>
    </row>
    <row r="3198" spans="2:9" ht="12" customHeight="1">
      <c r="B3198" s="7" t="s">
        <v>5170</v>
      </c>
      <c r="C3198" s="11" t="s">
        <v>6361</v>
      </c>
      <c r="D3198" s="11" t="s">
        <v>6514</v>
      </c>
      <c r="E3198" s="14" t="s">
        <v>701</v>
      </c>
      <c r="F3198" s="18" t="s">
        <v>702</v>
      </c>
      <c r="G3198" s="22">
        <v>672364</v>
      </c>
      <c r="H3198" s="22">
        <v>201709</v>
      </c>
      <c r="I3198" s="38">
        <v>0.29999970254207542</v>
      </c>
    </row>
    <row r="3199" spans="2:9" ht="12" customHeight="1">
      <c r="B3199" s="7" t="s">
        <v>5170</v>
      </c>
      <c r="C3199" s="11" t="s">
        <v>6361</v>
      </c>
      <c r="D3199" s="11" t="s">
        <v>6514</v>
      </c>
      <c r="E3199" s="4" t="s">
        <v>701</v>
      </c>
      <c r="F3199" s="18" t="s">
        <v>703</v>
      </c>
      <c r="G3199" s="22">
        <v>995395</v>
      </c>
      <c r="H3199" s="22">
        <v>796316</v>
      </c>
      <c r="I3199" s="38">
        <v>0.8</v>
      </c>
    </row>
    <row r="3200" spans="2:9" ht="12" customHeight="1">
      <c r="B3200" s="7" t="s">
        <v>5170</v>
      </c>
      <c r="C3200" s="11" t="s">
        <v>6361</v>
      </c>
      <c r="D3200" s="11" t="s">
        <v>6515</v>
      </c>
      <c r="E3200" s="4" t="s">
        <v>704</v>
      </c>
      <c r="F3200" s="18" t="s">
        <v>705</v>
      </c>
      <c r="G3200" s="22">
        <v>266647</v>
      </c>
      <c r="H3200" s="22">
        <v>106659</v>
      </c>
      <c r="I3200" s="38">
        <v>0.4000007500553166</v>
      </c>
    </row>
    <row r="3201" spans="2:9" ht="12" customHeight="1">
      <c r="B3201" s="7" t="s">
        <v>5170</v>
      </c>
      <c r="C3201" s="11" t="s">
        <v>6361</v>
      </c>
      <c r="D3201" s="11" t="s">
        <v>6504</v>
      </c>
      <c r="E3201" s="4" t="s">
        <v>678</v>
      </c>
      <c r="F3201" s="18" t="s">
        <v>706</v>
      </c>
      <c r="G3201" s="22">
        <v>582615</v>
      </c>
      <c r="H3201" s="22">
        <v>174785</v>
      </c>
      <c r="I3201" s="38">
        <v>0.30000085819966871</v>
      </c>
    </row>
    <row r="3202" spans="2:9" ht="12" customHeight="1">
      <c r="B3202" s="7" t="s">
        <v>5170</v>
      </c>
      <c r="C3202" s="11" t="s">
        <v>6361</v>
      </c>
      <c r="D3202" s="11" t="s">
        <v>6516</v>
      </c>
      <c r="E3202" s="14" t="s">
        <v>707</v>
      </c>
      <c r="F3202" s="18" t="s">
        <v>708</v>
      </c>
      <c r="G3202" s="22">
        <v>741600</v>
      </c>
      <c r="H3202" s="22">
        <v>148320</v>
      </c>
      <c r="I3202" s="38">
        <v>0.2</v>
      </c>
    </row>
    <row r="3203" spans="2:9" ht="12" customHeight="1">
      <c r="B3203" s="7" t="s">
        <v>5170</v>
      </c>
      <c r="C3203" s="11" t="s">
        <v>6361</v>
      </c>
      <c r="D3203" s="11" t="s">
        <v>6504</v>
      </c>
      <c r="E3203" s="4" t="s">
        <v>678</v>
      </c>
      <c r="F3203" s="18" t="s">
        <v>709</v>
      </c>
      <c r="G3203" s="22">
        <v>250000</v>
      </c>
      <c r="H3203" s="22">
        <v>90000</v>
      </c>
      <c r="I3203" s="38">
        <v>0.36</v>
      </c>
    </row>
    <row r="3204" spans="2:9" ht="12" customHeight="1">
      <c r="B3204" s="7" t="s">
        <v>5170</v>
      </c>
      <c r="C3204" s="11" t="s">
        <v>6361</v>
      </c>
      <c r="D3204" s="11" t="s">
        <v>6517</v>
      </c>
      <c r="E3204" s="14" t="s">
        <v>710</v>
      </c>
      <c r="F3204" s="18" t="s">
        <v>711</v>
      </c>
      <c r="G3204" s="22">
        <v>489127</v>
      </c>
      <c r="H3204" s="22">
        <v>278802</v>
      </c>
      <c r="I3204" s="38">
        <v>0.56999920266106763</v>
      </c>
    </row>
    <row r="3205" spans="2:9" ht="12" customHeight="1">
      <c r="B3205" s="7" t="s">
        <v>5170</v>
      </c>
      <c r="C3205" s="11" t="s">
        <v>6361</v>
      </c>
      <c r="D3205" s="11" t="s">
        <v>6518</v>
      </c>
      <c r="E3205" s="4" t="s">
        <v>712</v>
      </c>
      <c r="F3205" s="18" t="s">
        <v>713</v>
      </c>
      <c r="G3205" s="22">
        <v>1426760</v>
      </c>
      <c r="H3205" s="22">
        <v>856056</v>
      </c>
      <c r="I3205" s="38">
        <v>0.6</v>
      </c>
    </row>
    <row r="3206" spans="2:9" ht="12" customHeight="1">
      <c r="B3206" s="7" t="s">
        <v>5170</v>
      </c>
      <c r="C3206" s="11" t="s">
        <v>6361</v>
      </c>
      <c r="D3206" s="11" t="s">
        <v>6519</v>
      </c>
      <c r="E3206" s="4" t="s">
        <v>714</v>
      </c>
      <c r="F3206" s="18" t="s">
        <v>715</v>
      </c>
      <c r="G3206" s="22">
        <v>640015</v>
      </c>
      <c r="H3206" s="22">
        <v>279600</v>
      </c>
      <c r="I3206" s="38">
        <v>0.43686476098216448</v>
      </c>
    </row>
    <row r="3207" spans="2:9" ht="12" customHeight="1">
      <c r="B3207" s="7" t="s">
        <v>5170</v>
      </c>
      <c r="C3207" s="11" t="s">
        <v>6361</v>
      </c>
      <c r="D3207" s="11" t="s">
        <v>6504</v>
      </c>
      <c r="E3207" s="14" t="s">
        <v>678</v>
      </c>
      <c r="F3207" s="18" t="s">
        <v>716</v>
      </c>
      <c r="G3207" s="22">
        <v>239185</v>
      </c>
      <c r="H3207" s="22">
        <v>72306</v>
      </c>
      <c r="I3207" s="38">
        <v>0.30230156573363715</v>
      </c>
    </row>
    <row r="3208" spans="2:9" ht="12" customHeight="1">
      <c r="B3208" s="7" t="s">
        <v>5170</v>
      </c>
      <c r="C3208" s="11" t="s">
        <v>6362</v>
      </c>
      <c r="D3208" s="11" t="s">
        <v>6520</v>
      </c>
      <c r="E3208" s="4" t="s">
        <v>717</v>
      </c>
      <c r="F3208" s="18" t="s">
        <v>718</v>
      </c>
      <c r="G3208" s="22">
        <v>320837.89</v>
      </c>
      <c r="H3208" s="22">
        <v>105000</v>
      </c>
      <c r="I3208" s="38">
        <v>0.32726807921595541</v>
      </c>
    </row>
    <row r="3209" spans="2:9" ht="12" customHeight="1">
      <c r="B3209" s="7" t="s">
        <v>5170</v>
      </c>
      <c r="C3209" s="11" t="s">
        <v>6362</v>
      </c>
      <c r="D3209" s="11" t="s">
        <v>6521</v>
      </c>
      <c r="E3209" s="4" t="s">
        <v>719</v>
      </c>
      <c r="F3209" s="18" t="s">
        <v>720</v>
      </c>
      <c r="G3209" s="22">
        <v>280000</v>
      </c>
      <c r="H3209" s="22">
        <v>135000</v>
      </c>
      <c r="I3209" s="38">
        <v>0.48214285714285715</v>
      </c>
    </row>
    <row r="3210" spans="2:9" ht="12" customHeight="1">
      <c r="B3210" s="7" t="s">
        <v>5170</v>
      </c>
      <c r="C3210" s="11" t="s">
        <v>6362</v>
      </c>
      <c r="D3210" s="11" t="s">
        <v>6522</v>
      </c>
      <c r="E3210" s="4" t="s">
        <v>721</v>
      </c>
      <c r="F3210" s="18" t="s">
        <v>722</v>
      </c>
      <c r="G3210" s="22">
        <v>348877.67</v>
      </c>
      <c r="H3210" s="22">
        <v>130000</v>
      </c>
      <c r="I3210" s="38">
        <v>0.37262344706670392</v>
      </c>
    </row>
    <row r="3211" spans="2:9" ht="12" customHeight="1">
      <c r="B3211" s="7" t="s">
        <v>5170</v>
      </c>
      <c r="C3211" s="11" t="s">
        <v>6362</v>
      </c>
      <c r="D3211" s="11" t="s">
        <v>6523</v>
      </c>
      <c r="E3211" s="4" t="s">
        <v>723</v>
      </c>
      <c r="F3211" s="18" t="s">
        <v>724</v>
      </c>
      <c r="G3211" s="22">
        <v>810000</v>
      </c>
      <c r="H3211" s="22">
        <v>300000</v>
      </c>
      <c r="I3211" s="38">
        <v>0.37037037037037035</v>
      </c>
    </row>
    <row r="3212" spans="2:9" ht="12" customHeight="1">
      <c r="B3212" s="7" t="s">
        <v>5170</v>
      </c>
      <c r="C3212" s="11" t="s">
        <v>6362</v>
      </c>
      <c r="D3212" s="11" t="s">
        <v>6524</v>
      </c>
      <c r="E3212" s="14" t="s">
        <v>725</v>
      </c>
      <c r="F3212" s="18" t="s">
        <v>726</v>
      </c>
      <c r="G3212" s="22">
        <v>225430.5</v>
      </c>
      <c r="H3212" s="22">
        <v>85000</v>
      </c>
      <c r="I3212" s="38">
        <v>0.37705634330758259</v>
      </c>
    </row>
    <row r="3213" spans="2:9" ht="12" customHeight="1">
      <c r="B3213" s="7" t="s">
        <v>5170</v>
      </c>
      <c r="C3213" s="11" t="s">
        <v>6362</v>
      </c>
      <c r="D3213" s="11" t="s">
        <v>6525</v>
      </c>
      <c r="E3213" s="14" t="s">
        <v>727</v>
      </c>
      <c r="F3213" s="18" t="s">
        <v>728</v>
      </c>
      <c r="G3213" s="22">
        <v>267063.39</v>
      </c>
      <c r="H3213" s="22">
        <v>145000</v>
      </c>
      <c r="I3213" s="38">
        <v>0.5429422580159714</v>
      </c>
    </row>
    <row r="3214" spans="2:9" ht="12" customHeight="1">
      <c r="B3214" s="7" t="s">
        <v>5170</v>
      </c>
      <c r="C3214" s="11" t="s">
        <v>6362</v>
      </c>
      <c r="D3214" s="11" t="s">
        <v>6526</v>
      </c>
      <c r="E3214" s="4" t="s">
        <v>729</v>
      </c>
      <c r="F3214" s="18" t="s">
        <v>730</v>
      </c>
      <c r="G3214" s="22">
        <v>800000</v>
      </c>
      <c r="H3214" s="22">
        <v>200000</v>
      </c>
      <c r="I3214" s="38">
        <v>0.25</v>
      </c>
    </row>
    <row r="3215" spans="2:9" ht="12" customHeight="1">
      <c r="B3215" s="7" t="s">
        <v>5170</v>
      </c>
      <c r="C3215" s="11" t="s">
        <v>6362</v>
      </c>
      <c r="D3215" s="11" t="s">
        <v>6526</v>
      </c>
      <c r="E3215" s="14" t="s">
        <v>729</v>
      </c>
      <c r="F3215" s="18" t="s">
        <v>731</v>
      </c>
      <c r="G3215" s="22">
        <v>19000</v>
      </c>
      <c r="H3215" s="22">
        <v>11000</v>
      </c>
      <c r="I3215" s="38">
        <v>0.57894736842105265</v>
      </c>
    </row>
    <row r="3216" spans="2:9" ht="12" customHeight="1">
      <c r="B3216" s="7" t="s">
        <v>5170</v>
      </c>
      <c r="C3216" s="11" t="s">
        <v>6362</v>
      </c>
      <c r="D3216" s="11" t="s">
        <v>6526</v>
      </c>
      <c r="E3216" s="14" t="s">
        <v>729</v>
      </c>
      <c r="F3216" s="18" t="s">
        <v>732</v>
      </c>
      <c r="G3216" s="22">
        <v>19000</v>
      </c>
      <c r="H3216" s="22">
        <v>10000</v>
      </c>
      <c r="I3216" s="38">
        <v>0.52631578947368418</v>
      </c>
    </row>
    <row r="3217" spans="2:9" ht="12" customHeight="1">
      <c r="B3217" s="7" t="s">
        <v>5170</v>
      </c>
      <c r="C3217" s="11" t="s">
        <v>6362</v>
      </c>
      <c r="D3217" s="11" t="s">
        <v>6521</v>
      </c>
      <c r="E3217" s="4" t="s">
        <v>719</v>
      </c>
      <c r="F3217" s="18" t="s">
        <v>733</v>
      </c>
      <c r="G3217" s="22">
        <v>500000</v>
      </c>
      <c r="H3217" s="22">
        <v>120000</v>
      </c>
      <c r="I3217" s="38">
        <v>0.24</v>
      </c>
    </row>
    <row r="3218" spans="2:9" ht="12" customHeight="1">
      <c r="B3218" s="7" t="s">
        <v>5170</v>
      </c>
      <c r="C3218" s="11" t="s">
        <v>6362</v>
      </c>
      <c r="D3218" s="11" t="s">
        <v>6521</v>
      </c>
      <c r="E3218" s="4" t="s">
        <v>719</v>
      </c>
      <c r="F3218" s="18" t="s">
        <v>734</v>
      </c>
      <c r="G3218" s="22">
        <v>1300000</v>
      </c>
      <c r="H3218" s="22">
        <v>212000</v>
      </c>
      <c r="I3218" s="38">
        <v>0.16307692307692306</v>
      </c>
    </row>
    <row r="3219" spans="2:9" ht="12" customHeight="1">
      <c r="B3219" s="7" t="s">
        <v>5170</v>
      </c>
      <c r="C3219" s="11" t="s">
        <v>6362</v>
      </c>
      <c r="D3219" s="11" t="s">
        <v>6527</v>
      </c>
      <c r="E3219" s="14" t="s">
        <v>735</v>
      </c>
      <c r="F3219" s="18" t="s">
        <v>736</v>
      </c>
      <c r="G3219" s="22">
        <v>682720.5</v>
      </c>
      <c r="H3219" s="22">
        <v>185000</v>
      </c>
      <c r="I3219" s="38">
        <v>0.27097472538176309</v>
      </c>
    </row>
    <row r="3220" spans="2:9" ht="12" customHeight="1">
      <c r="B3220" s="7" t="s">
        <v>5170</v>
      </c>
      <c r="C3220" s="11" t="s">
        <v>6362</v>
      </c>
      <c r="D3220" s="11" t="s">
        <v>6523</v>
      </c>
      <c r="E3220" s="4" t="s">
        <v>723</v>
      </c>
      <c r="F3220" s="18" t="s">
        <v>737</v>
      </c>
      <c r="G3220" s="22">
        <v>500000</v>
      </c>
      <c r="H3220" s="22">
        <v>125000</v>
      </c>
      <c r="I3220" s="38">
        <v>0.25</v>
      </c>
    </row>
    <row r="3221" spans="2:9" ht="12" customHeight="1">
      <c r="B3221" s="7" t="s">
        <v>5170</v>
      </c>
      <c r="C3221" s="11" t="s">
        <v>6362</v>
      </c>
      <c r="D3221" s="11" t="s">
        <v>6528</v>
      </c>
      <c r="E3221" s="14" t="s">
        <v>738</v>
      </c>
      <c r="F3221" s="18" t="s">
        <v>739</v>
      </c>
      <c r="G3221" s="22">
        <v>1830000</v>
      </c>
      <c r="H3221" s="22">
        <v>223000</v>
      </c>
      <c r="I3221" s="38">
        <v>0.12185792349726776</v>
      </c>
    </row>
    <row r="3222" spans="2:9" ht="12" customHeight="1">
      <c r="B3222" s="7" t="s">
        <v>5168</v>
      </c>
      <c r="C3222" s="11" t="s">
        <v>6398</v>
      </c>
      <c r="D3222" s="11" t="s">
        <v>7406</v>
      </c>
      <c r="E3222" s="4" t="s">
        <v>5218</v>
      </c>
      <c r="F3222" s="18" t="s">
        <v>5219</v>
      </c>
      <c r="G3222" s="22">
        <v>909000</v>
      </c>
      <c r="H3222" s="22">
        <v>200000</v>
      </c>
      <c r="I3222" s="38">
        <v>0.22002200220022003</v>
      </c>
    </row>
    <row r="3223" spans="2:9" ht="12" customHeight="1">
      <c r="B3223" s="7" t="s">
        <v>5168</v>
      </c>
      <c r="C3223" s="11" t="s">
        <v>6398</v>
      </c>
      <c r="D3223" s="11" t="s">
        <v>7407</v>
      </c>
      <c r="E3223" s="4" t="s">
        <v>5220</v>
      </c>
      <c r="F3223" s="18" t="s">
        <v>5221</v>
      </c>
      <c r="G3223" s="22">
        <v>750000</v>
      </c>
      <c r="H3223" s="22">
        <v>150000</v>
      </c>
      <c r="I3223" s="38">
        <v>0.2</v>
      </c>
    </row>
    <row r="3224" spans="2:9" ht="12" customHeight="1">
      <c r="B3224" s="7" t="s">
        <v>5168</v>
      </c>
      <c r="C3224" s="11" t="s">
        <v>6398</v>
      </c>
      <c r="D3224" s="11" t="s">
        <v>7408</v>
      </c>
      <c r="E3224" s="4" t="s">
        <v>5222</v>
      </c>
      <c r="F3224" s="18" t="s">
        <v>5223</v>
      </c>
      <c r="G3224" s="22">
        <v>657555</v>
      </c>
      <c r="H3224" s="22">
        <v>202000</v>
      </c>
      <c r="I3224" s="38">
        <v>0.30719863737634112</v>
      </c>
    </row>
    <row r="3225" spans="2:9" ht="12" customHeight="1">
      <c r="B3225" s="7" t="s">
        <v>5168</v>
      </c>
      <c r="C3225" s="11" t="s">
        <v>6398</v>
      </c>
      <c r="D3225" s="11" t="s">
        <v>7409</v>
      </c>
      <c r="E3225" s="4" t="s">
        <v>5224</v>
      </c>
      <c r="F3225" s="18" t="s">
        <v>5225</v>
      </c>
      <c r="G3225" s="22">
        <v>2248302</v>
      </c>
      <c r="H3225" s="22">
        <v>558000</v>
      </c>
      <c r="I3225" s="38">
        <v>0.24818729868140491</v>
      </c>
    </row>
    <row r="3226" spans="2:9" ht="12" customHeight="1">
      <c r="B3226" s="7" t="s">
        <v>5168</v>
      </c>
      <c r="C3226" s="11" t="s">
        <v>6398</v>
      </c>
      <c r="D3226" s="11" t="s">
        <v>7410</v>
      </c>
      <c r="E3226" s="4" t="s">
        <v>5226</v>
      </c>
      <c r="F3226" s="18" t="s">
        <v>5227</v>
      </c>
      <c r="G3226" s="22">
        <v>1308190</v>
      </c>
      <c r="H3226" s="22">
        <v>471444</v>
      </c>
      <c r="I3226" s="38">
        <v>0.36037884405170501</v>
      </c>
    </row>
    <row r="3227" spans="2:9" ht="12" customHeight="1">
      <c r="B3227" s="7" t="s">
        <v>5168</v>
      </c>
      <c r="C3227" s="11" t="s">
        <v>6398</v>
      </c>
      <c r="D3227" s="11" t="s">
        <v>7410</v>
      </c>
      <c r="E3227" s="4" t="s">
        <v>5226</v>
      </c>
      <c r="F3227" s="18" t="s">
        <v>5228</v>
      </c>
      <c r="G3227" s="22">
        <v>4300000</v>
      </c>
      <c r="H3227" s="22">
        <v>883000</v>
      </c>
      <c r="I3227" s="38">
        <v>0.20534883720930233</v>
      </c>
    </row>
    <row r="3228" spans="2:9" ht="12" customHeight="1">
      <c r="B3228" s="7" t="s">
        <v>5168</v>
      </c>
      <c r="C3228" s="11" t="s">
        <v>6398</v>
      </c>
      <c r="D3228" s="11" t="s">
        <v>7411</v>
      </c>
      <c r="E3228" s="4" t="s">
        <v>5229</v>
      </c>
      <c r="F3228" s="18" t="s">
        <v>6195</v>
      </c>
      <c r="G3228" s="22">
        <v>130250</v>
      </c>
      <c r="H3228" s="22">
        <v>100000</v>
      </c>
      <c r="I3228" s="38">
        <v>0.76775431861804222</v>
      </c>
    </row>
    <row r="3229" spans="2:9" ht="12" customHeight="1">
      <c r="B3229" s="7" t="s">
        <v>5168</v>
      </c>
      <c r="C3229" s="11" t="s">
        <v>6398</v>
      </c>
      <c r="D3229" s="11" t="s">
        <v>7412</v>
      </c>
      <c r="E3229" s="4" t="s">
        <v>5230</v>
      </c>
      <c r="F3229" s="18" t="s">
        <v>6196</v>
      </c>
      <c r="G3229" s="22">
        <v>4596393.05</v>
      </c>
      <c r="H3229" s="22">
        <v>919280</v>
      </c>
      <c r="I3229" s="38">
        <v>0.20000030241103947</v>
      </c>
    </row>
    <row r="3230" spans="2:9" ht="12" customHeight="1">
      <c r="B3230" s="7" t="s">
        <v>5168</v>
      </c>
      <c r="C3230" s="11" t="s">
        <v>6398</v>
      </c>
      <c r="D3230" s="11" t="s">
        <v>7413</v>
      </c>
      <c r="E3230" s="4" t="s">
        <v>5231</v>
      </c>
      <c r="F3230" s="18" t="s">
        <v>5232</v>
      </c>
      <c r="G3230" s="22">
        <v>73750.7</v>
      </c>
      <c r="H3230" s="22">
        <v>36875</v>
      </c>
      <c r="I3230" s="38">
        <v>0.49999525428233227</v>
      </c>
    </row>
    <row r="3231" spans="2:9" ht="12" customHeight="1">
      <c r="B3231" s="7" t="s">
        <v>5168</v>
      </c>
      <c r="C3231" s="11" t="s">
        <v>6398</v>
      </c>
      <c r="D3231" s="11" t="s">
        <v>7414</v>
      </c>
      <c r="E3231" s="4" t="s">
        <v>5233</v>
      </c>
      <c r="F3231" s="18" t="s">
        <v>5234</v>
      </c>
      <c r="G3231" s="22">
        <v>1319661</v>
      </c>
      <c r="H3231" s="22">
        <v>520400</v>
      </c>
      <c r="I3231" s="38">
        <v>0.39434369887418058</v>
      </c>
    </row>
    <row r="3232" spans="2:9" ht="12" customHeight="1">
      <c r="B3232" s="7" t="s">
        <v>5168</v>
      </c>
      <c r="C3232" s="11" t="s">
        <v>6398</v>
      </c>
      <c r="D3232" s="11" t="s">
        <v>7415</v>
      </c>
      <c r="E3232" s="4" t="s">
        <v>5235</v>
      </c>
      <c r="F3232" s="18" t="s">
        <v>5236</v>
      </c>
      <c r="G3232" s="22">
        <v>9692391</v>
      </c>
      <c r="H3232" s="22">
        <v>2026905</v>
      </c>
      <c r="I3232" s="38">
        <v>0.20912332158287877</v>
      </c>
    </row>
    <row r="3233" spans="2:9" ht="12" customHeight="1">
      <c r="B3233" s="7" t="s">
        <v>5168</v>
      </c>
      <c r="C3233" s="11" t="s">
        <v>6398</v>
      </c>
      <c r="D3233" s="11" t="s">
        <v>7416</v>
      </c>
      <c r="E3233" s="4" t="s">
        <v>5237</v>
      </c>
      <c r="F3233" s="18" t="s">
        <v>5238</v>
      </c>
      <c r="G3233" s="22">
        <v>920000</v>
      </c>
      <c r="H3233" s="22">
        <v>460000</v>
      </c>
      <c r="I3233" s="38">
        <v>0.5</v>
      </c>
    </row>
    <row r="3234" spans="2:9" ht="12" customHeight="1">
      <c r="B3234" s="7" t="s">
        <v>5168</v>
      </c>
      <c r="C3234" s="11" t="s">
        <v>6398</v>
      </c>
      <c r="D3234" s="11" t="s">
        <v>7417</v>
      </c>
      <c r="E3234" s="4" t="s">
        <v>5239</v>
      </c>
      <c r="F3234" s="18" t="s">
        <v>5240</v>
      </c>
      <c r="G3234" s="22">
        <v>57237.53</v>
      </c>
      <c r="H3234" s="22">
        <v>28619</v>
      </c>
      <c r="I3234" s="38">
        <v>0.50000410569778253</v>
      </c>
    </row>
    <row r="3235" spans="2:9" ht="12" customHeight="1">
      <c r="B3235" s="7" t="s">
        <v>5168</v>
      </c>
      <c r="C3235" s="11" t="s">
        <v>6398</v>
      </c>
      <c r="D3235" s="11" t="s">
        <v>7418</v>
      </c>
      <c r="E3235" s="4" t="s">
        <v>5241</v>
      </c>
      <c r="F3235" s="18" t="s">
        <v>6197</v>
      </c>
      <c r="G3235" s="22">
        <v>409360</v>
      </c>
      <c r="H3235" s="22">
        <v>200000</v>
      </c>
      <c r="I3235" s="38">
        <v>0.4885675200312683</v>
      </c>
    </row>
    <row r="3236" spans="2:9" ht="12" customHeight="1">
      <c r="B3236" s="7" t="s">
        <v>5168</v>
      </c>
      <c r="C3236" s="11" t="s">
        <v>6398</v>
      </c>
      <c r="D3236" s="11" t="s">
        <v>7419</v>
      </c>
      <c r="E3236" s="4" t="s">
        <v>5242</v>
      </c>
      <c r="F3236" s="18" t="s">
        <v>6198</v>
      </c>
      <c r="G3236" s="22">
        <v>397322</v>
      </c>
      <c r="H3236" s="22">
        <v>129582</v>
      </c>
      <c r="I3236" s="38">
        <v>0.32613849723901522</v>
      </c>
    </row>
    <row r="3237" spans="2:9" ht="12" customHeight="1">
      <c r="B3237" s="7" t="s">
        <v>5168</v>
      </c>
      <c r="C3237" s="11" t="s">
        <v>6399</v>
      </c>
      <c r="D3237" s="11" t="s">
        <v>7420</v>
      </c>
      <c r="E3237" s="4" t="s">
        <v>5243</v>
      </c>
      <c r="F3237" s="18" t="s">
        <v>5244</v>
      </c>
      <c r="G3237" s="22">
        <v>623800</v>
      </c>
      <c r="H3237" s="22">
        <v>499040</v>
      </c>
      <c r="I3237" s="38">
        <v>0.8</v>
      </c>
    </row>
    <row r="3238" spans="2:9" ht="12" customHeight="1">
      <c r="B3238" s="7" t="s">
        <v>5168</v>
      </c>
      <c r="C3238" s="11" t="s">
        <v>6399</v>
      </c>
      <c r="D3238" s="11" t="s">
        <v>7421</v>
      </c>
      <c r="E3238" s="4" t="s">
        <v>5245</v>
      </c>
      <c r="F3238" s="18" t="s">
        <v>5246</v>
      </c>
      <c r="G3238" s="22">
        <v>50651</v>
      </c>
      <c r="H3238" s="22">
        <v>28252</v>
      </c>
      <c r="I3238" s="38">
        <v>0.55777773390456264</v>
      </c>
    </row>
    <row r="3239" spans="2:9" ht="12" customHeight="1">
      <c r="B3239" s="7" t="s">
        <v>5168</v>
      </c>
      <c r="C3239" s="11" t="s">
        <v>6399</v>
      </c>
      <c r="D3239" s="11" t="s">
        <v>7422</v>
      </c>
      <c r="E3239" s="4" t="s">
        <v>5247</v>
      </c>
      <c r="F3239" s="18" t="s">
        <v>5248</v>
      </c>
      <c r="G3239" s="22">
        <v>5417917</v>
      </c>
      <c r="H3239" s="22">
        <v>1735142</v>
      </c>
      <c r="I3239" s="38">
        <v>0.32025998183434706</v>
      </c>
    </row>
    <row r="3240" spans="2:9" ht="12" customHeight="1">
      <c r="B3240" s="7" t="s">
        <v>5168</v>
      </c>
      <c r="C3240" s="11" t="s">
        <v>5179</v>
      </c>
      <c r="D3240" s="11" t="s">
        <v>7423</v>
      </c>
      <c r="E3240" s="4" t="s">
        <v>5249</v>
      </c>
      <c r="F3240" s="18" t="s">
        <v>5250</v>
      </c>
      <c r="G3240" s="22">
        <v>417624.87</v>
      </c>
      <c r="H3240" s="22">
        <v>86000</v>
      </c>
      <c r="I3240" s="38">
        <v>0.2059264334521074</v>
      </c>
    </row>
    <row r="3241" spans="2:9" ht="12" customHeight="1">
      <c r="B3241" s="7" t="s">
        <v>5168</v>
      </c>
      <c r="C3241" s="11" t="s">
        <v>5179</v>
      </c>
      <c r="D3241" s="11" t="s">
        <v>7423</v>
      </c>
      <c r="E3241" s="4" t="s">
        <v>5249</v>
      </c>
      <c r="F3241" s="18" t="s">
        <v>5251</v>
      </c>
      <c r="G3241" s="22">
        <v>223014.1</v>
      </c>
      <c r="H3241" s="22">
        <v>128000</v>
      </c>
      <c r="I3241" s="38">
        <v>0.57395474097826105</v>
      </c>
    </row>
    <row r="3242" spans="2:9" ht="12" customHeight="1">
      <c r="B3242" s="7" t="s">
        <v>5168</v>
      </c>
      <c r="C3242" s="11" t="s">
        <v>5179</v>
      </c>
      <c r="D3242" s="11" t="s">
        <v>7424</v>
      </c>
      <c r="E3242" s="4" t="s">
        <v>5252</v>
      </c>
      <c r="F3242" s="18" t="s">
        <v>5253</v>
      </c>
      <c r="G3242" s="22">
        <v>70361.600000000006</v>
      </c>
      <c r="H3242" s="22">
        <v>56289</v>
      </c>
      <c r="I3242" s="38">
        <v>0.79999602055666719</v>
      </c>
    </row>
    <row r="3243" spans="2:9" ht="12" customHeight="1">
      <c r="B3243" s="7" t="s">
        <v>5168</v>
      </c>
      <c r="C3243" s="11" t="s">
        <v>5179</v>
      </c>
      <c r="D3243" s="11" t="s">
        <v>7424</v>
      </c>
      <c r="E3243" s="4" t="s">
        <v>5252</v>
      </c>
      <c r="F3243" s="18" t="s">
        <v>5254</v>
      </c>
      <c r="G3243" s="22">
        <v>919404</v>
      </c>
      <c r="H3243" s="22">
        <v>100000</v>
      </c>
      <c r="I3243" s="38">
        <v>0.10876611369974462</v>
      </c>
    </row>
    <row r="3244" spans="2:9" ht="12" customHeight="1">
      <c r="B3244" s="7" t="s">
        <v>5168</v>
      </c>
      <c r="C3244" s="11" t="s">
        <v>5179</v>
      </c>
      <c r="D3244" s="11" t="s">
        <v>7424</v>
      </c>
      <c r="E3244" s="4" t="s">
        <v>5252</v>
      </c>
      <c r="F3244" s="18" t="s">
        <v>5255</v>
      </c>
      <c r="G3244" s="22">
        <v>184065</v>
      </c>
      <c r="H3244" s="22">
        <v>100000</v>
      </c>
      <c r="I3244" s="38">
        <v>0.54328633906500423</v>
      </c>
    </row>
    <row r="3245" spans="2:9" ht="12" customHeight="1">
      <c r="B3245" s="7" t="s">
        <v>5168</v>
      </c>
      <c r="C3245" s="11" t="s">
        <v>5179</v>
      </c>
      <c r="D3245" s="11" t="s">
        <v>7424</v>
      </c>
      <c r="E3245" s="4" t="s">
        <v>5252</v>
      </c>
      <c r="F3245" s="18" t="s">
        <v>5256</v>
      </c>
      <c r="G3245" s="22">
        <v>145833.32999999999</v>
      </c>
      <c r="H3245" s="22">
        <v>115000</v>
      </c>
      <c r="I3245" s="38">
        <v>0.78857144659591882</v>
      </c>
    </row>
    <row r="3246" spans="2:9" ht="12" customHeight="1">
      <c r="B3246" s="7" t="s">
        <v>5168</v>
      </c>
      <c r="C3246" s="11" t="s">
        <v>5179</v>
      </c>
      <c r="D3246" s="11" t="s">
        <v>7424</v>
      </c>
      <c r="E3246" s="4" t="s">
        <v>5252</v>
      </c>
      <c r="F3246" s="18" t="s">
        <v>5257</v>
      </c>
      <c r="G3246" s="22">
        <v>14311067</v>
      </c>
      <c r="H3246" s="22">
        <v>1000000</v>
      </c>
      <c r="I3246" s="38">
        <v>6.9875991776154778E-2</v>
      </c>
    </row>
    <row r="3247" spans="2:9" ht="12" customHeight="1">
      <c r="B3247" s="7" t="s">
        <v>5168</v>
      </c>
      <c r="C3247" s="11" t="s">
        <v>5179</v>
      </c>
      <c r="D3247" s="11" t="s">
        <v>7425</v>
      </c>
      <c r="E3247" s="4" t="s">
        <v>5258</v>
      </c>
      <c r="F3247" s="18" t="s">
        <v>5259</v>
      </c>
      <c r="G3247" s="22">
        <v>44261</v>
      </c>
      <c r="H3247" s="22">
        <v>13278</v>
      </c>
      <c r="I3247" s="38">
        <v>0.29999322202390366</v>
      </c>
    </row>
    <row r="3248" spans="2:9" ht="12" customHeight="1">
      <c r="B3248" s="7" t="s">
        <v>5168</v>
      </c>
      <c r="C3248" s="11" t="s">
        <v>5179</v>
      </c>
      <c r="D3248" s="11" t="s">
        <v>7425</v>
      </c>
      <c r="E3248" s="4" t="s">
        <v>5258</v>
      </c>
      <c r="F3248" s="18" t="s">
        <v>5260</v>
      </c>
      <c r="G3248" s="22">
        <v>48001</v>
      </c>
      <c r="H3248" s="22">
        <v>16800</v>
      </c>
      <c r="I3248" s="38">
        <v>0.34999270848523989</v>
      </c>
    </row>
    <row r="3249" spans="2:9" ht="12" customHeight="1">
      <c r="B3249" s="7" t="s">
        <v>5168</v>
      </c>
      <c r="C3249" s="11" t="s">
        <v>5179</v>
      </c>
      <c r="D3249" s="11" t="s">
        <v>7425</v>
      </c>
      <c r="E3249" s="4" t="s">
        <v>5258</v>
      </c>
      <c r="F3249" s="18" t="s">
        <v>5261</v>
      </c>
      <c r="G3249" s="22">
        <v>83517</v>
      </c>
      <c r="H3249" s="22">
        <v>25055</v>
      </c>
      <c r="I3249" s="38">
        <v>0.29999880263898365</v>
      </c>
    </row>
    <row r="3250" spans="2:9" ht="12" customHeight="1">
      <c r="B3250" s="7" t="s">
        <v>5168</v>
      </c>
      <c r="C3250" s="11" t="s">
        <v>5179</v>
      </c>
      <c r="D3250" s="11" t="s">
        <v>7426</v>
      </c>
      <c r="E3250" s="4" t="s">
        <v>5262</v>
      </c>
      <c r="F3250" s="18" t="s">
        <v>5263</v>
      </c>
      <c r="G3250" s="22">
        <v>250000</v>
      </c>
      <c r="H3250" s="22">
        <v>100000</v>
      </c>
      <c r="I3250" s="38">
        <v>0.4</v>
      </c>
    </row>
    <row r="3251" spans="2:9" ht="12" customHeight="1">
      <c r="B3251" s="7" t="s">
        <v>5168</v>
      </c>
      <c r="C3251" s="11" t="s">
        <v>5179</v>
      </c>
      <c r="D3251" s="11" t="s">
        <v>7426</v>
      </c>
      <c r="E3251" s="4" t="s">
        <v>5262</v>
      </c>
      <c r="F3251" s="18" t="s">
        <v>5264</v>
      </c>
      <c r="G3251" s="22">
        <v>557445</v>
      </c>
      <c r="H3251" s="22">
        <v>275000</v>
      </c>
      <c r="I3251" s="38">
        <v>0.49332221115984537</v>
      </c>
    </row>
    <row r="3252" spans="2:9" ht="12" customHeight="1">
      <c r="B3252" s="7" t="s">
        <v>5168</v>
      </c>
      <c r="C3252" s="11" t="s">
        <v>5179</v>
      </c>
      <c r="D3252" s="11" t="s">
        <v>7427</v>
      </c>
      <c r="E3252" s="4" t="s">
        <v>5265</v>
      </c>
      <c r="F3252" s="18" t="s">
        <v>5266</v>
      </c>
      <c r="G3252" s="22">
        <v>17810000</v>
      </c>
      <c r="H3252" s="22">
        <v>2300000</v>
      </c>
      <c r="I3252" s="38">
        <v>0.12914093206064009</v>
      </c>
    </row>
    <row r="3253" spans="2:9" ht="12" customHeight="1">
      <c r="B3253" s="7" t="s">
        <v>5168</v>
      </c>
      <c r="C3253" s="11" t="s">
        <v>5179</v>
      </c>
      <c r="D3253" s="11" t="s">
        <v>7428</v>
      </c>
      <c r="E3253" s="4" t="s">
        <v>5267</v>
      </c>
      <c r="F3253" s="18" t="s">
        <v>5268</v>
      </c>
      <c r="G3253" s="22">
        <v>35000000</v>
      </c>
      <c r="H3253" s="22">
        <v>2767178</v>
      </c>
      <c r="I3253" s="38">
        <v>7.9062228571428569E-2</v>
      </c>
    </row>
    <row r="3254" spans="2:9" ht="12" customHeight="1">
      <c r="B3254" s="7" t="s">
        <v>5168</v>
      </c>
      <c r="C3254" s="11" t="s">
        <v>5179</v>
      </c>
      <c r="D3254" s="11" t="s">
        <v>7429</v>
      </c>
      <c r="E3254" s="4" t="s">
        <v>5269</v>
      </c>
      <c r="F3254" s="18" t="s">
        <v>5270</v>
      </c>
      <c r="G3254" s="22">
        <v>18709.54</v>
      </c>
      <c r="H3254" s="22">
        <v>4680</v>
      </c>
      <c r="I3254" s="38">
        <v>0.25013976826795314</v>
      </c>
    </row>
    <row r="3255" spans="2:9" ht="12" customHeight="1">
      <c r="B3255" s="7" t="s">
        <v>5168</v>
      </c>
      <c r="C3255" s="11" t="s">
        <v>5179</v>
      </c>
      <c r="D3255" s="11" t="s">
        <v>7429</v>
      </c>
      <c r="E3255" s="4" t="s">
        <v>5269</v>
      </c>
      <c r="F3255" s="18" t="s">
        <v>6199</v>
      </c>
      <c r="G3255" s="22">
        <v>250000</v>
      </c>
      <c r="H3255" s="22">
        <v>150000</v>
      </c>
      <c r="I3255" s="38">
        <v>0.6</v>
      </c>
    </row>
    <row r="3256" spans="2:9" ht="12" customHeight="1">
      <c r="B3256" s="7" t="s">
        <v>5168</v>
      </c>
      <c r="C3256" s="11" t="s">
        <v>5179</v>
      </c>
      <c r="D3256" s="11" t="s">
        <v>7430</v>
      </c>
      <c r="E3256" s="14" t="s">
        <v>2511</v>
      </c>
      <c r="F3256" s="18" t="s">
        <v>5271</v>
      </c>
      <c r="G3256" s="22">
        <v>612783</v>
      </c>
      <c r="H3256" s="22">
        <v>180000</v>
      </c>
      <c r="I3256" s="38">
        <v>0.29374183030534462</v>
      </c>
    </row>
    <row r="3257" spans="2:9" ht="12" customHeight="1">
      <c r="B3257" s="7" t="s">
        <v>5168</v>
      </c>
      <c r="C3257" s="11" t="s">
        <v>5179</v>
      </c>
      <c r="D3257" s="11" t="s">
        <v>7431</v>
      </c>
      <c r="E3257" s="4" t="s">
        <v>5272</v>
      </c>
      <c r="F3257" s="18" t="s">
        <v>5273</v>
      </c>
      <c r="G3257" s="22">
        <v>2781556</v>
      </c>
      <c r="H3257" s="22">
        <v>1265244</v>
      </c>
      <c r="I3257" s="38">
        <v>0.45486914518348726</v>
      </c>
    </row>
    <row r="3258" spans="2:9" ht="12" customHeight="1">
      <c r="B3258" s="7" t="s">
        <v>5168</v>
      </c>
      <c r="C3258" s="11" t="s">
        <v>5179</v>
      </c>
      <c r="D3258" s="11" t="s">
        <v>7432</v>
      </c>
      <c r="E3258" s="4" t="s">
        <v>5274</v>
      </c>
      <c r="F3258" s="18" t="s">
        <v>5275</v>
      </c>
      <c r="G3258" s="22">
        <v>1210687</v>
      </c>
      <c r="H3258" s="22">
        <v>900000</v>
      </c>
      <c r="I3258" s="38">
        <v>0.74337958530982817</v>
      </c>
    </row>
    <row r="3259" spans="2:9" ht="12" customHeight="1">
      <c r="B3259" s="7" t="s">
        <v>5168</v>
      </c>
      <c r="C3259" s="11" t="s">
        <v>5179</v>
      </c>
      <c r="D3259" s="11" t="s">
        <v>7432</v>
      </c>
      <c r="E3259" s="4" t="s">
        <v>5274</v>
      </c>
      <c r="F3259" s="18" t="s">
        <v>5276</v>
      </c>
      <c r="G3259" s="22">
        <v>15400000</v>
      </c>
      <c r="H3259" s="22">
        <v>1000000</v>
      </c>
      <c r="I3259" s="38">
        <v>6.4935064935064929E-2</v>
      </c>
    </row>
    <row r="3260" spans="2:9" ht="12" customHeight="1">
      <c r="B3260" s="7" t="s">
        <v>5168</v>
      </c>
      <c r="C3260" s="11" t="s">
        <v>5179</v>
      </c>
      <c r="D3260" s="11" t="s">
        <v>7433</v>
      </c>
      <c r="E3260" s="4" t="s">
        <v>5277</v>
      </c>
      <c r="F3260" s="18" t="s">
        <v>5278</v>
      </c>
      <c r="G3260" s="22">
        <v>35000</v>
      </c>
      <c r="H3260" s="22">
        <v>17000</v>
      </c>
      <c r="I3260" s="38">
        <v>0.48571428571428571</v>
      </c>
    </row>
    <row r="3261" spans="2:9" ht="12" customHeight="1">
      <c r="B3261" s="7" t="s">
        <v>5168</v>
      </c>
      <c r="C3261" s="11" t="s">
        <v>5179</v>
      </c>
      <c r="D3261" s="11" t="s">
        <v>7433</v>
      </c>
      <c r="E3261" s="4" t="s">
        <v>5277</v>
      </c>
      <c r="F3261" s="18" t="s">
        <v>5279</v>
      </c>
      <c r="G3261" s="22">
        <v>42000</v>
      </c>
      <c r="H3261" s="22">
        <v>21000</v>
      </c>
      <c r="I3261" s="38">
        <v>0.5</v>
      </c>
    </row>
    <row r="3262" spans="2:9" ht="12" customHeight="1">
      <c r="B3262" s="7" t="s">
        <v>5168</v>
      </c>
      <c r="C3262" s="11" t="s">
        <v>5179</v>
      </c>
      <c r="D3262" s="11" t="s">
        <v>7433</v>
      </c>
      <c r="E3262" s="4" t="s">
        <v>5277</v>
      </c>
      <c r="F3262" s="18" t="s">
        <v>5280</v>
      </c>
      <c r="G3262" s="22">
        <v>1670809</v>
      </c>
      <c r="H3262" s="22">
        <v>300000</v>
      </c>
      <c r="I3262" s="38">
        <v>0.179553737141708</v>
      </c>
    </row>
    <row r="3263" spans="2:9" ht="12" customHeight="1">
      <c r="B3263" s="7" t="s">
        <v>5168</v>
      </c>
      <c r="C3263" s="11" t="s">
        <v>5179</v>
      </c>
      <c r="D3263" s="11" t="s">
        <v>7433</v>
      </c>
      <c r="E3263" s="4" t="s">
        <v>5277</v>
      </c>
      <c r="F3263" s="18" t="s">
        <v>5281</v>
      </c>
      <c r="G3263" s="22">
        <v>907476</v>
      </c>
      <c r="H3263" s="22">
        <v>362000</v>
      </c>
      <c r="I3263" s="38">
        <v>0.39890862127483262</v>
      </c>
    </row>
    <row r="3264" spans="2:9" ht="12" customHeight="1">
      <c r="B3264" s="7" t="s">
        <v>5168</v>
      </c>
      <c r="C3264" s="11" t="s">
        <v>5179</v>
      </c>
      <c r="D3264" s="11" t="s">
        <v>7434</v>
      </c>
      <c r="E3264" s="4" t="s">
        <v>5282</v>
      </c>
      <c r="F3264" s="18" t="s">
        <v>5283</v>
      </c>
      <c r="G3264" s="22">
        <v>4300000</v>
      </c>
      <c r="H3264" s="22">
        <v>500000</v>
      </c>
      <c r="I3264" s="38">
        <v>0.11627906976744186</v>
      </c>
    </row>
    <row r="3265" spans="2:9" ht="12" customHeight="1">
      <c r="B3265" s="7" t="s">
        <v>5168</v>
      </c>
      <c r="C3265" s="11" t="s">
        <v>5179</v>
      </c>
      <c r="D3265" s="11" t="s">
        <v>7434</v>
      </c>
      <c r="E3265" s="4" t="s">
        <v>5282</v>
      </c>
      <c r="F3265" s="18" t="s">
        <v>5284</v>
      </c>
      <c r="G3265" s="22">
        <v>13688385</v>
      </c>
      <c r="H3265" s="22">
        <v>1000000</v>
      </c>
      <c r="I3265" s="38">
        <v>7.3054637197887115E-2</v>
      </c>
    </row>
    <row r="3266" spans="2:9" ht="12" customHeight="1">
      <c r="B3266" s="7" t="s">
        <v>5168</v>
      </c>
      <c r="C3266" s="11" t="s">
        <v>5179</v>
      </c>
      <c r="D3266" s="11" t="s">
        <v>7434</v>
      </c>
      <c r="E3266" s="4" t="s">
        <v>5282</v>
      </c>
      <c r="F3266" s="18" t="s">
        <v>5285</v>
      </c>
      <c r="G3266" s="22">
        <v>14069755</v>
      </c>
      <c r="H3266" s="22">
        <v>1000000</v>
      </c>
      <c r="I3266" s="38">
        <v>7.1074443016242994E-2</v>
      </c>
    </row>
    <row r="3267" spans="2:9" ht="12" customHeight="1">
      <c r="B3267" s="7" t="s">
        <v>5168</v>
      </c>
      <c r="C3267" s="11" t="s">
        <v>5179</v>
      </c>
      <c r="D3267" s="11" t="s">
        <v>7435</v>
      </c>
      <c r="E3267" s="4" t="s">
        <v>5286</v>
      </c>
      <c r="F3267" s="18" t="s">
        <v>5287</v>
      </c>
      <c r="G3267" s="22">
        <v>84700</v>
      </c>
      <c r="H3267" s="22">
        <v>67760</v>
      </c>
      <c r="I3267" s="38">
        <v>0.8</v>
      </c>
    </row>
    <row r="3268" spans="2:9" ht="12" customHeight="1">
      <c r="B3268" s="7" t="s">
        <v>5168</v>
      </c>
      <c r="C3268" s="11" t="s">
        <v>5179</v>
      </c>
      <c r="D3268" s="11" t="s">
        <v>7435</v>
      </c>
      <c r="E3268" s="4" t="s">
        <v>5286</v>
      </c>
      <c r="F3268" s="18" t="s">
        <v>5288</v>
      </c>
      <c r="G3268" s="22">
        <v>300000</v>
      </c>
      <c r="H3268" s="22">
        <v>87000</v>
      </c>
      <c r="I3268" s="38">
        <v>0.28999999999999998</v>
      </c>
    </row>
    <row r="3269" spans="2:9" ht="12" customHeight="1">
      <c r="B3269" s="7" t="s">
        <v>5168</v>
      </c>
      <c r="C3269" s="11" t="s">
        <v>5179</v>
      </c>
      <c r="D3269" s="11" t="s">
        <v>7435</v>
      </c>
      <c r="E3269" s="4" t="s">
        <v>5286</v>
      </c>
      <c r="F3269" s="18" t="s">
        <v>5289</v>
      </c>
      <c r="G3269" s="22">
        <v>219568</v>
      </c>
      <c r="H3269" s="22">
        <v>100000</v>
      </c>
      <c r="I3269" s="38">
        <v>0.4554397726444655</v>
      </c>
    </row>
    <row r="3270" spans="2:9" ht="12" customHeight="1">
      <c r="B3270" s="7" t="s">
        <v>5168</v>
      </c>
      <c r="C3270" s="11" t="s">
        <v>5179</v>
      </c>
      <c r="D3270" s="11" t="s">
        <v>7435</v>
      </c>
      <c r="E3270" s="4" t="s">
        <v>5286</v>
      </c>
      <c r="F3270" s="18" t="s">
        <v>5290</v>
      </c>
      <c r="G3270" s="22">
        <v>1763083</v>
      </c>
      <c r="H3270" s="22">
        <v>1250000</v>
      </c>
      <c r="I3270" s="38">
        <v>0.708985339884736</v>
      </c>
    </row>
    <row r="3271" spans="2:9" ht="12" customHeight="1">
      <c r="B3271" s="7" t="s">
        <v>5168</v>
      </c>
      <c r="C3271" s="11" t="s">
        <v>5180</v>
      </c>
      <c r="D3271" s="11" t="s">
        <v>7436</v>
      </c>
      <c r="E3271" s="4" t="s">
        <v>5291</v>
      </c>
      <c r="F3271" s="18" t="s">
        <v>5292</v>
      </c>
      <c r="G3271" s="22">
        <v>459257</v>
      </c>
      <c r="H3271" s="22">
        <v>200000</v>
      </c>
      <c r="I3271" s="38">
        <v>0.43548601327796854</v>
      </c>
    </row>
    <row r="3272" spans="2:9" ht="12" customHeight="1">
      <c r="B3272" s="7" t="s">
        <v>5168</v>
      </c>
      <c r="C3272" s="11" t="s">
        <v>5180</v>
      </c>
      <c r="D3272" s="11" t="s">
        <v>7437</v>
      </c>
      <c r="E3272" s="4" t="s">
        <v>5293</v>
      </c>
      <c r="F3272" s="18" t="s">
        <v>5294</v>
      </c>
      <c r="G3272" s="22">
        <v>140000</v>
      </c>
      <c r="H3272" s="22">
        <v>67937</v>
      </c>
      <c r="I3272" s="38">
        <v>0.4852642857142857</v>
      </c>
    </row>
    <row r="3273" spans="2:9" ht="12" customHeight="1">
      <c r="B3273" s="7" t="s">
        <v>5168</v>
      </c>
      <c r="C3273" s="11" t="s">
        <v>5180</v>
      </c>
      <c r="D3273" s="11" t="s">
        <v>7438</v>
      </c>
      <c r="E3273" s="4" t="s">
        <v>5295</v>
      </c>
      <c r="F3273" s="18" t="s">
        <v>5296</v>
      </c>
      <c r="G3273" s="22">
        <v>130000</v>
      </c>
      <c r="H3273" s="22">
        <v>104000</v>
      </c>
      <c r="I3273" s="38">
        <v>0.8</v>
      </c>
    </row>
    <row r="3274" spans="2:9" ht="12" customHeight="1">
      <c r="B3274" s="7" t="s">
        <v>5168</v>
      </c>
      <c r="C3274" s="11" t="s">
        <v>5180</v>
      </c>
      <c r="D3274" s="11" t="s">
        <v>7439</v>
      </c>
      <c r="E3274" s="4" t="s">
        <v>5297</v>
      </c>
      <c r="F3274" s="18" t="s">
        <v>5298</v>
      </c>
      <c r="G3274" s="22">
        <v>168263.26</v>
      </c>
      <c r="H3274" s="22">
        <v>87497</v>
      </c>
      <c r="I3274" s="38">
        <v>0.52000062283352877</v>
      </c>
    </row>
    <row r="3275" spans="2:9" ht="12" customHeight="1">
      <c r="B3275" s="7" t="s">
        <v>5168</v>
      </c>
      <c r="C3275" s="11" t="s">
        <v>5180</v>
      </c>
      <c r="D3275" s="11" t="s">
        <v>7440</v>
      </c>
      <c r="E3275" s="4" t="s">
        <v>5299</v>
      </c>
      <c r="F3275" s="18" t="s">
        <v>5300</v>
      </c>
      <c r="G3275" s="22">
        <v>416666.67</v>
      </c>
      <c r="H3275" s="22">
        <v>125000</v>
      </c>
      <c r="I3275" s="38">
        <v>0.29999999760000001</v>
      </c>
    </row>
    <row r="3276" spans="2:9" ht="12" customHeight="1">
      <c r="B3276" s="7" t="s">
        <v>5168</v>
      </c>
      <c r="C3276" s="11" t="s">
        <v>5180</v>
      </c>
      <c r="D3276" s="11" t="s">
        <v>7441</v>
      </c>
      <c r="E3276" s="4" t="s">
        <v>5301</v>
      </c>
      <c r="F3276" s="18" t="s">
        <v>5302</v>
      </c>
      <c r="G3276" s="22">
        <v>891000</v>
      </c>
      <c r="H3276" s="22">
        <v>445500</v>
      </c>
      <c r="I3276" s="38">
        <v>0.5</v>
      </c>
    </row>
    <row r="3277" spans="2:9" ht="12" customHeight="1">
      <c r="B3277" s="7" t="s">
        <v>5168</v>
      </c>
      <c r="C3277" s="11" t="s">
        <v>5180</v>
      </c>
      <c r="D3277" s="11" t="s">
        <v>7442</v>
      </c>
      <c r="E3277" s="4" t="s">
        <v>5303</v>
      </c>
      <c r="F3277" s="18" t="s">
        <v>5304</v>
      </c>
      <c r="G3277" s="22">
        <v>3256500</v>
      </c>
      <c r="H3277" s="22">
        <v>651300</v>
      </c>
      <c r="I3277" s="38">
        <v>0.2</v>
      </c>
    </row>
    <row r="3278" spans="2:9" ht="12" customHeight="1">
      <c r="B3278" s="7" t="s">
        <v>5168</v>
      </c>
      <c r="C3278" s="11" t="s">
        <v>5180</v>
      </c>
      <c r="D3278" s="11" t="s">
        <v>7443</v>
      </c>
      <c r="E3278" s="4" t="s">
        <v>5305</v>
      </c>
      <c r="F3278" s="18" t="s">
        <v>5306</v>
      </c>
      <c r="G3278" s="22">
        <v>390000</v>
      </c>
      <c r="H3278" s="22">
        <v>78000</v>
      </c>
      <c r="I3278" s="38">
        <v>0.2</v>
      </c>
    </row>
    <row r="3279" spans="2:9" ht="12" customHeight="1">
      <c r="B3279" s="7" t="s">
        <v>5168</v>
      </c>
      <c r="C3279" s="11" t="s">
        <v>5180</v>
      </c>
      <c r="D3279" s="11" t="s">
        <v>7444</v>
      </c>
      <c r="E3279" s="4" t="s">
        <v>5307</v>
      </c>
      <c r="F3279" s="18" t="s">
        <v>5308</v>
      </c>
      <c r="G3279" s="22">
        <v>19419</v>
      </c>
      <c r="H3279" s="22">
        <v>10369</v>
      </c>
      <c r="I3279" s="38">
        <v>0.53396158401565474</v>
      </c>
    </row>
    <row r="3280" spans="2:9" ht="12" customHeight="1">
      <c r="B3280" s="7" t="s">
        <v>5168</v>
      </c>
      <c r="C3280" s="11" t="s">
        <v>5180</v>
      </c>
      <c r="D3280" s="11" t="s">
        <v>7444</v>
      </c>
      <c r="E3280" s="4" t="s">
        <v>5307</v>
      </c>
      <c r="F3280" s="18" t="s">
        <v>5309</v>
      </c>
      <c r="G3280" s="22">
        <v>50000</v>
      </c>
      <c r="H3280" s="22">
        <v>40000</v>
      </c>
      <c r="I3280" s="38">
        <v>0.8</v>
      </c>
    </row>
    <row r="3281" spans="2:9" ht="12" customHeight="1">
      <c r="B3281" s="7" t="s">
        <v>5168</v>
      </c>
      <c r="C3281" s="11" t="s">
        <v>5180</v>
      </c>
      <c r="D3281" s="11" t="s">
        <v>7445</v>
      </c>
      <c r="E3281" s="4" t="s">
        <v>5310</v>
      </c>
      <c r="F3281" s="18" t="s">
        <v>5311</v>
      </c>
      <c r="G3281" s="22">
        <v>676475</v>
      </c>
      <c r="H3281" s="22">
        <v>277355</v>
      </c>
      <c r="I3281" s="38">
        <v>0.41000036956280722</v>
      </c>
    </row>
    <row r="3282" spans="2:9" ht="12" customHeight="1">
      <c r="B3282" s="7" t="s">
        <v>5168</v>
      </c>
      <c r="C3282" s="11" t="s">
        <v>5180</v>
      </c>
      <c r="D3282" s="11" t="s">
        <v>7446</v>
      </c>
      <c r="E3282" s="4" t="s">
        <v>5312</v>
      </c>
      <c r="F3282" s="18" t="s">
        <v>5313</v>
      </c>
      <c r="G3282" s="22">
        <v>250000</v>
      </c>
      <c r="H3282" s="22">
        <v>190053</v>
      </c>
      <c r="I3282" s="38">
        <v>0.760212</v>
      </c>
    </row>
    <row r="3283" spans="2:9" ht="12" customHeight="1">
      <c r="B3283" s="7" t="s">
        <v>5168</v>
      </c>
      <c r="C3283" s="11" t="s">
        <v>5180</v>
      </c>
      <c r="D3283" s="11" t="s">
        <v>7447</v>
      </c>
      <c r="E3283" s="4" t="s">
        <v>5314</v>
      </c>
      <c r="F3283" s="18" t="s">
        <v>5315</v>
      </c>
      <c r="G3283" s="22">
        <v>200000</v>
      </c>
      <c r="H3283" s="22">
        <v>60000</v>
      </c>
      <c r="I3283" s="38">
        <v>0.3</v>
      </c>
    </row>
    <row r="3284" spans="2:9" ht="12" customHeight="1">
      <c r="B3284" s="7" t="s">
        <v>5168</v>
      </c>
      <c r="C3284" s="11" t="s">
        <v>5180</v>
      </c>
      <c r="D3284" s="11" t="s">
        <v>7448</v>
      </c>
      <c r="E3284" s="4" t="s">
        <v>5316</v>
      </c>
      <c r="F3284" s="18" t="s">
        <v>5317</v>
      </c>
      <c r="G3284" s="22">
        <v>32130.82</v>
      </c>
      <c r="H3284" s="22">
        <v>9639</v>
      </c>
      <c r="I3284" s="38">
        <v>0.29999234379950468</v>
      </c>
    </row>
    <row r="3285" spans="2:9" ht="12" customHeight="1">
      <c r="B3285" s="7" t="s">
        <v>5168</v>
      </c>
      <c r="C3285" s="11" t="s">
        <v>5180</v>
      </c>
      <c r="D3285" s="11" t="s">
        <v>7449</v>
      </c>
      <c r="E3285" s="4" t="s">
        <v>5318</v>
      </c>
      <c r="F3285" s="18" t="s">
        <v>6200</v>
      </c>
      <c r="G3285" s="22">
        <v>10582214</v>
      </c>
      <c r="H3285" s="22">
        <v>2123886</v>
      </c>
      <c r="I3285" s="38">
        <v>0.20070336887914003</v>
      </c>
    </row>
    <row r="3286" spans="2:9" ht="12" customHeight="1">
      <c r="B3286" s="7" t="s">
        <v>5168</v>
      </c>
      <c r="C3286" s="11" t="s">
        <v>5180</v>
      </c>
      <c r="D3286" s="11" t="s">
        <v>7450</v>
      </c>
      <c r="E3286" s="4" t="s">
        <v>5319</v>
      </c>
      <c r="F3286" s="18" t="s">
        <v>5320</v>
      </c>
      <c r="G3286" s="22">
        <v>196597.17</v>
      </c>
      <c r="H3286" s="22">
        <v>156239</v>
      </c>
      <c r="I3286" s="38">
        <v>0.79471642445310886</v>
      </c>
    </row>
    <row r="3287" spans="2:9" ht="12" customHeight="1">
      <c r="B3287" s="7" t="s">
        <v>5168</v>
      </c>
      <c r="C3287" s="11" t="s">
        <v>5180</v>
      </c>
      <c r="D3287" s="11" t="s">
        <v>7451</v>
      </c>
      <c r="E3287" s="4" t="s">
        <v>5321</v>
      </c>
      <c r="F3287" s="18" t="s">
        <v>5322</v>
      </c>
      <c r="G3287" s="22">
        <v>188892.53</v>
      </c>
      <c r="H3287" s="22">
        <v>149225</v>
      </c>
      <c r="I3287" s="38">
        <v>0.78999947748066057</v>
      </c>
    </row>
    <row r="3288" spans="2:9" ht="12" customHeight="1">
      <c r="B3288" s="7" t="s">
        <v>5168</v>
      </c>
      <c r="C3288" s="11" t="s">
        <v>5180</v>
      </c>
      <c r="D3288" s="11" t="s">
        <v>7452</v>
      </c>
      <c r="E3288" s="4" t="s">
        <v>5323</v>
      </c>
      <c r="F3288" s="18" t="s">
        <v>5324</v>
      </c>
      <c r="G3288" s="22">
        <v>80000</v>
      </c>
      <c r="H3288" s="22">
        <v>64000</v>
      </c>
      <c r="I3288" s="38">
        <v>0.8</v>
      </c>
    </row>
    <row r="3289" spans="2:9" ht="12" customHeight="1">
      <c r="B3289" s="7" t="s">
        <v>5168</v>
      </c>
      <c r="C3289" s="11" t="s">
        <v>6400</v>
      </c>
      <c r="D3289" s="11" t="s">
        <v>7453</v>
      </c>
      <c r="E3289" s="4" t="s">
        <v>5325</v>
      </c>
      <c r="F3289" s="18" t="s">
        <v>5326</v>
      </c>
      <c r="G3289" s="22">
        <v>2042997</v>
      </c>
      <c r="H3289" s="22">
        <v>1021499</v>
      </c>
      <c r="I3289" s="38">
        <v>0.50000024473848959</v>
      </c>
    </row>
    <row r="3290" spans="2:9" ht="12" customHeight="1">
      <c r="B3290" s="7" t="s">
        <v>5168</v>
      </c>
      <c r="C3290" s="11" t="s">
        <v>6400</v>
      </c>
      <c r="D3290" s="11" t="s">
        <v>7454</v>
      </c>
      <c r="E3290" s="4" t="s">
        <v>5327</v>
      </c>
      <c r="F3290" s="18" t="s">
        <v>6201</v>
      </c>
      <c r="G3290" s="22">
        <v>1999065</v>
      </c>
      <c r="H3290" s="22">
        <v>797000</v>
      </c>
      <c r="I3290" s="38">
        <v>0.39868638588540145</v>
      </c>
    </row>
    <row r="3291" spans="2:9" ht="12" customHeight="1">
      <c r="B3291" s="7" t="s">
        <v>5168</v>
      </c>
      <c r="C3291" s="11" t="s">
        <v>6400</v>
      </c>
      <c r="D3291" s="11" t="s">
        <v>7454</v>
      </c>
      <c r="E3291" s="4" t="s">
        <v>5327</v>
      </c>
      <c r="F3291" s="18" t="s">
        <v>5328</v>
      </c>
      <c r="G3291" s="22">
        <v>5818090</v>
      </c>
      <c r="H3291" s="22">
        <v>1163618</v>
      </c>
      <c r="I3291" s="38">
        <v>0.2</v>
      </c>
    </row>
    <row r="3292" spans="2:9" ht="12" customHeight="1">
      <c r="B3292" s="7" t="s">
        <v>5168</v>
      </c>
      <c r="C3292" s="11" t="s">
        <v>6400</v>
      </c>
      <c r="D3292" s="11" t="s">
        <v>7455</v>
      </c>
      <c r="E3292" s="4" t="s">
        <v>5329</v>
      </c>
      <c r="F3292" s="18" t="s">
        <v>5330</v>
      </c>
      <c r="G3292" s="22">
        <v>2114737.88</v>
      </c>
      <c r="H3292" s="22">
        <v>761483</v>
      </c>
      <c r="I3292" s="38">
        <v>0.36008387006336695</v>
      </c>
    </row>
    <row r="3293" spans="2:9" ht="12" customHeight="1">
      <c r="B3293" s="7" t="s">
        <v>5168</v>
      </c>
      <c r="C3293" s="11" t="s">
        <v>6400</v>
      </c>
      <c r="D3293" s="11" t="s">
        <v>7456</v>
      </c>
      <c r="E3293" s="4" t="s">
        <v>5331</v>
      </c>
      <c r="F3293" s="18" t="s">
        <v>5332</v>
      </c>
      <c r="G3293" s="22">
        <v>854335.36</v>
      </c>
      <c r="H3293" s="22">
        <v>342000</v>
      </c>
      <c r="I3293" s="38">
        <v>0.40031118459149345</v>
      </c>
    </row>
    <row r="3294" spans="2:9" ht="12" customHeight="1">
      <c r="B3294" s="7" t="s">
        <v>5168</v>
      </c>
      <c r="C3294" s="11" t="s">
        <v>6400</v>
      </c>
      <c r="D3294" s="11" t="s">
        <v>7457</v>
      </c>
      <c r="E3294" s="4" t="s">
        <v>5333</v>
      </c>
      <c r="F3294" s="18" t="s">
        <v>5334</v>
      </c>
      <c r="G3294" s="22">
        <v>46886.41</v>
      </c>
      <c r="H3294" s="22">
        <v>24573</v>
      </c>
      <c r="I3294" s="38">
        <v>0.52409642794148659</v>
      </c>
    </row>
    <row r="3295" spans="2:9" ht="12" customHeight="1">
      <c r="B3295" s="7" t="s">
        <v>5168</v>
      </c>
      <c r="C3295" s="11" t="s">
        <v>6400</v>
      </c>
      <c r="D3295" s="11" t="s">
        <v>7458</v>
      </c>
      <c r="E3295" s="4" t="s">
        <v>5335</v>
      </c>
      <c r="F3295" s="18" t="s">
        <v>5336</v>
      </c>
      <c r="G3295" s="22">
        <v>130592</v>
      </c>
      <c r="H3295" s="22">
        <v>97944</v>
      </c>
      <c r="I3295" s="38">
        <v>0.75</v>
      </c>
    </row>
    <row r="3296" spans="2:9" ht="12" customHeight="1">
      <c r="B3296" s="7" t="s">
        <v>5168</v>
      </c>
      <c r="C3296" s="11" t="s">
        <v>6400</v>
      </c>
      <c r="D3296" s="11" t="s">
        <v>7459</v>
      </c>
      <c r="E3296" s="4" t="s">
        <v>5337</v>
      </c>
      <c r="F3296" s="18" t="s">
        <v>5338</v>
      </c>
      <c r="G3296" s="22">
        <v>9205500</v>
      </c>
      <c r="H3296" s="22">
        <v>600000</v>
      </c>
      <c r="I3296" s="38">
        <v>6.5178425941013529E-2</v>
      </c>
    </row>
    <row r="3297" spans="2:9" ht="12" customHeight="1">
      <c r="B3297" s="7" t="s">
        <v>5168</v>
      </c>
      <c r="C3297" s="11" t="s">
        <v>6400</v>
      </c>
      <c r="D3297" s="11" t="s">
        <v>7460</v>
      </c>
      <c r="E3297" s="4" t="s">
        <v>5339</v>
      </c>
      <c r="F3297" s="18" t="s">
        <v>5340</v>
      </c>
      <c r="G3297" s="22">
        <v>45000</v>
      </c>
      <c r="H3297" s="22">
        <v>33750</v>
      </c>
      <c r="I3297" s="38">
        <v>0.75</v>
      </c>
    </row>
    <row r="3298" spans="2:9" ht="12" customHeight="1">
      <c r="B3298" s="7" t="s">
        <v>5168</v>
      </c>
      <c r="C3298" s="11" t="s">
        <v>6400</v>
      </c>
      <c r="D3298" s="11" t="s">
        <v>7461</v>
      </c>
      <c r="E3298" s="4" t="s">
        <v>5341</v>
      </c>
      <c r="F3298" s="18" t="s">
        <v>5342</v>
      </c>
      <c r="G3298" s="22">
        <v>417000</v>
      </c>
      <c r="H3298" s="22">
        <v>166800</v>
      </c>
      <c r="I3298" s="38">
        <v>0.4</v>
      </c>
    </row>
    <row r="3299" spans="2:9" ht="12" customHeight="1">
      <c r="B3299" s="7" t="s">
        <v>5168</v>
      </c>
      <c r="C3299" s="11" t="s">
        <v>6400</v>
      </c>
      <c r="D3299" s="11" t="s">
        <v>7461</v>
      </c>
      <c r="E3299" s="4" t="s">
        <v>5341</v>
      </c>
      <c r="F3299" s="18" t="s">
        <v>5343</v>
      </c>
      <c r="G3299" s="22">
        <v>814000</v>
      </c>
      <c r="H3299" s="22">
        <v>325600</v>
      </c>
      <c r="I3299" s="38">
        <v>0.4</v>
      </c>
    </row>
    <row r="3300" spans="2:9" ht="12" customHeight="1">
      <c r="B3300" s="7" t="s">
        <v>5168</v>
      </c>
      <c r="C3300" s="11" t="s">
        <v>6400</v>
      </c>
      <c r="D3300" s="11" t="s">
        <v>7462</v>
      </c>
      <c r="E3300" s="4" t="s">
        <v>5344</v>
      </c>
      <c r="F3300" s="18" t="s">
        <v>5345</v>
      </c>
      <c r="G3300" s="22">
        <v>77158</v>
      </c>
      <c r="H3300" s="22">
        <v>57869</v>
      </c>
      <c r="I3300" s="38">
        <v>0.75000648020944038</v>
      </c>
    </row>
    <row r="3301" spans="2:9" ht="12" customHeight="1">
      <c r="B3301" s="7" t="s">
        <v>5168</v>
      </c>
      <c r="C3301" s="11" t="s">
        <v>6400</v>
      </c>
      <c r="D3301" s="11" t="s">
        <v>7463</v>
      </c>
      <c r="E3301" s="4" t="s">
        <v>5346</v>
      </c>
      <c r="F3301" s="18" t="s">
        <v>5347</v>
      </c>
      <c r="G3301" s="22">
        <v>70295</v>
      </c>
      <c r="H3301" s="22">
        <v>52721</v>
      </c>
      <c r="I3301" s="38">
        <v>0.74999644355928585</v>
      </c>
    </row>
    <row r="3302" spans="2:9" ht="12" customHeight="1">
      <c r="B3302" s="7" t="s">
        <v>5168</v>
      </c>
      <c r="C3302" s="11" t="s">
        <v>6400</v>
      </c>
      <c r="D3302" s="11" t="s">
        <v>7464</v>
      </c>
      <c r="E3302" s="4" t="s">
        <v>5348</v>
      </c>
      <c r="F3302" s="18" t="s">
        <v>5349</v>
      </c>
      <c r="G3302" s="22">
        <v>50000</v>
      </c>
      <c r="H3302" s="22">
        <v>37500</v>
      </c>
      <c r="I3302" s="38">
        <v>0.75</v>
      </c>
    </row>
    <row r="3303" spans="2:9" ht="12" customHeight="1">
      <c r="B3303" s="7" t="s">
        <v>5168</v>
      </c>
      <c r="C3303" s="11" t="s">
        <v>6400</v>
      </c>
      <c r="D3303" s="11" t="s">
        <v>7465</v>
      </c>
      <c r="E3303" s="4" t="s">
        <v>5350</v>
      </c>
      <c r="F3303" s="18" t="s">
        <v>5351</v>
      </c>
      <c r="G3303" s="22">
        <v>113058.01</v>
      </c>
      <c r="H3303" s="22">
        <v>56684</v>
      </c>
      <c r="I3303" s="38">
        <v>0.50137093338189842</v>
      </c>
    </row>
    <row r="3304" spans="2:9" ht="12" customHeight="1">
      <c r="B3304" s="7" t="s">
        <v>5168</v>
      </c>
      <c r="C3304" s="11" t="s">
        <v>6400</v>
      </c>
      <c r="D3304" s="11" t="s">
        <v>7466</v>
      </c>
      <c r="E3304" s="4" t="s">
        <v>5352</v>
      </c>
      <c r="F3304" s="18" t="s">
        <v>5353</v>
      </c>
      <c r="G3304" s="22">
        <v>3141332</v>
      </c>
      <c r="H3304" s="22">
        <v>628266</v>
      </c>
      <c r="I3304" s="38">
        <v>0.19999987266548075</v>
      </c>
    </row>
    <row r="3305" spans="2:9" ht="12" customHeight="1">
      <c r="B3305" s="7" t="s">
        <v>5168</v>
      </c>
      <c r="C3305" s="11" t="s">
        <v>6400</v>
      </c>
      <c r="D3305" s="11" t="s">
        <v>7467</v>
      </c>
      <c r="E3305" s="4" t="s">
        <v>5354</v>
      </c>
      <c r="F3305" s="18" t="s">
        <v>5355</v>
      </c>
      <c r="G3305" s="22">
        <v>136982.85</v>
      </c>
      <c r="H3305" s="22">
        <v>100909</v>
      </c>
      <c r="I3305" s="38">
        <v>0.73665426000408074</v>
      </c>
    </row>
    <row r="3306" spans="2:9" ht="12" customHeight="1">
      <c r="B3306" s="7" t="s">
        <v>5168</v>
      </c>
      <c r="C3306" s="11" t="s">
        <v>6400</v>
      </c>
      <c r="D3306" s="11" t="s">
        <v>7468</v>
      </c>
      <c r="E3306" s="4" t="s">
        <v>5356</v>
      </c>
      <c r="F3306" s="18" t="s">
        <v>5357</v>
      </c>
      <c r="G3306" s="22">
        <v>91915</v>
      </c>
      <c r="H3306" s="22">
        <v>55149</v>
      </c>
      <c r="I3306" s="38">
        <v>0.6</v>
      </c>
    </row>
    <row r="3307" spans="2:9" ht="12" customHeight="1">
      <c r="B3307" s="7" t="s">
        <v>5168</v>
      </c>
      <c r="C3307" s="11" t="s">
        <v>6400</v>
      </c>
      <c r="D3307" s="11" t="s">
        <v>7469</v>
      </c>
      <c r="E3307" s="4" t="s">
        <v>5358</v>
      </c>
      <c r="F3307" s="18" t="s">
        <v>5359</v>
      </c>
      <c r="G3307" s="22">
        <v>745294</v>
      </c>
      <c r="H3307" s="22">
        <v>300000</v>
      </c>
      <c r="I3307" s="38">
        <v>0.4025257146844064</v>
      </c>
    </row>
    <row r="3308" spans="2:9" ht="12" customHeight="1">
      <c r="B3308" s="7" t="s">
        <v>5168</v>
      </c>
      <c r="C3308" s="11" t="s">
        <v>6400</v>
      </c>
      <c r="D3308" s="11" t="s">
        <v>7470</v>
      </c>
      <c r="E3308" s="4" t="s">
        <v>5360</v>
      </c>
      <c r="F3308" s="18" t="s">
        <v>5361</v>
      </c>
      <c r="G3308" s="22">
        <v>84138</v>
      </c>
      <c r="H3308" s="22">
        <v>63104</v>
      </c>
      <c r="I3308" s="38">
        <v>0.75000594261807985</v>
      </c>
    </row>
    <row r="3309" spans="2:9" ht="12" customHeight="1">
      <c r="B3309" s="7" t="s">
        <v>5168</v>
      </c>
      <c r="C3309" s="11" t="s">
        <v>6400</v>
      </c>
      <c r="D3309" s="11" t="s">
        <v>7471</v>
      </c>
      <c r="E3309" s="4" t="s">
        <v>5362</v>
      </c>
      <c r="F3309" s="18" t="s">
        <v>5363</v>
      </c>
      <c r="G3309" s="22">
        <v>69167</v>
      </c>
      <c r="H3309" s="22">
        <v>51876</v>
      </c>
      <c r="I3309" s="38">
        <v>0.75001084332123702</v>
      </c>
    </row>
    <row r="3310" spans="2:9" ht="12" customHeight="1">
      <c r="B3310" s="7" t="s">
        <v>5168</v>
      </c>
      <c r="C3310" s="11" t="s">
        <v>6400</v>
      </c>
      <c r="D3310" s="11" t="s">
        <v>7472</v>
      </c>
      <c r="E3310" s="4" t="s">
        <v>5364</v>
      </c>
      <c r="F3310" s="18" t="s">
        <v>5365</v>
      </c>
      <c r="G3310" s="22">
        <v>87470</v>
      </c>
      <c r="H3310" s="22">
        <v>65600</v>
      </c>
      <c r="I3310" s="38">
        <v>0.74997141877215046</v>
      </c>
    </row>
    <row r="3311" spans="2:9" ht="12" customHeight="1">
      <c r="B3311" s="7" t="s">
        <v>5168</v>
      </c>
      <c r="C3311" s="11" t="s">
        <v>6400</v>
      </c>
      <c r="D3311" s="11" t="s">
        <v>7473</v>
      </c>
      <c r="E3311" s="4" t="s">
        <v>5366</v>
      </c>
      <c r="F3311" s="18" t="s">
        <v>5367</v>
      </c>
      <c r="G3311" s="22">
        <v>147404</v>
      </c>
      <c r="H3311" s="22">
        <v>60000</v>
      </c>
      <c r="I3311" s="38">
        <v>0.4070445849502049</v>
      </c>
    </row>
    <row r="3312" spans="2:9" ht="12" customHeight="1">
      <c r="B3312" s="7" t="s">
        <v>5168</v>
      </c>
      <c r="C3312" s="11" t="s">
        <v>6400</v>
      </c>
      <c r="D3312" s="11" t="s">
        <v>7474</v>
      </c>
      <c r="E3312" s="4" t="s">
        <v>5368</v>
      </c>
      <c r="F3312" s="18" t="s">
        <v>5369</v>
      </c>
      <c r="G3312" s="22">
        <v>69838.87</v>
      </c>
      <c r="H3312" s="22">
        <v>52379</v>
      </c>
      <c r="I3312" s="38">
        <v>0.74999781640224139</v>
      </c>
    </row>
    <row r="3313" spans="2:9" ht="12" customHeight="1">
      <c r="B3313" s="7" t="s">
        <v>5166</v>
      </c>
      <c r="C3313" s="11" t="s">
        <v>6347</v>
      </c>
      <c r="D3313" s="11" t="s">
        <v>8039</v>
      </c>
      <c r="E3313" s="4" t="s">
        <v>4</v>
      </c>
      <c r="F3313" s="18" t="s">
        <v>5</v>
      </c>
      <c r="G3313" s="22">
        <v>38123.919999999998</v>
      </c>
      <c r="H3313" s="22">
        <v>30498.74</v>
      </c>
      <c r="I3313" s="38">
        <v>0.79998961282050751</v>
      </c>
    </row>
    <row r="3314" spans="2:9" ht="12" customHeight="1">
      <c r="B3314" s="7" t="s">
        <v>5166</v>
      </c>
      <c r="C3314" s="11" t="s">
        <v>6347</v>
      </c>
      <c r="D3314" s="11" t="s">
        <v>8040</v>
      </c>
      <c r="E3314" s="4" t="s">
        <v>6</v>
      </c>
      <c r="F3314" s="18" t="s">
        <v>5</v>
      </c>
      <c r="G3314" s="22">
        <v>60693.14</v>
      </c>
      <c r="H3314" s="22">
        <v>48554</v>
      </c>
      <c r="I3314" s="38">
        <v>0.79999156412075567</v>
      </c>
    </row>
    <row r="3315" spans="2:9" ht="12" customHeight="1">
      <c r="B3315" s="7" t="s">
        <v>5166</v>
      </c>
      <c r="C3315" s="11" t="s">
        <v>6347</v>
      </c>
      <c r="D3315" s="11" t="s">
        <v>8041</v>
      </c>
      <c r="E3315" s="4" t="s">
        <v>7</v>
      </c>
      <c r="F3315" s="18" t="s">
        <v>5</v>
      </c>
      <c r="G3315" s="22">
        <v>68207</v>
      </c>
      <c r="H3315" s="22">
        <v>54566</v>
      </c>
      <c r="I3315" s="38">
        <v>0.80000586450071109</v>
      </c>
    </row>
    <row r="3316" spans="2:9" ht="12" customHeight="1">
      <c r="B3316" s="7" t="s">
        <v>5166</v>
      </c>
      <c r="C3316" s="11" t="s">
        <v>6347</v>
      </c>
      <c r="D3316" s="11" t="s">
        <v>8042</v>
      </c>
      <c r="E3316" s="4" t="s">
        <v>8</v>
      </c>
      <c r="F3316" s="18" t="s">
        <v>5</v>
      </c>
      <c r="G3316" s="22">
        <v>27059.42</v>
      </c>
      <c r="H3316" s="22">
        <v>21647.54</v>
      </c>
      <c r="I3316" s="38">
        <v>0.80000014782282847</v>
      </c>
    </row>
    <row r="3317" spans="2:9" ht="12" customHeight="1">
      <c r="B3317" s="7" t="s">
        <v>5166</v>
      </c>
      <c r="C3317" s="11" t="s">
        <v>6347</v>
      </c>
      <c r="D3317" s="11" t="s">
        <v>8043</v>
      </c>
      <c r="E3317" s="4" t="s">
        <v>9</v>
      </c>
      <c r="F3317" s="18" t="s">
        <v>5</v>
      </c>
      <c r="G3317" s="22">
        <v>23250.13</v>
      </c>
      <c r="H3317" s="22">
        <v>18600.099999999999</v>
      </c>
      <c r="I3317" s="38">
        <v>0.7999998279579511</v>
      </c>
    </row>
    <row r="3318" spans="2:9" ht="12" customHeight="1">
      <c r="B3318" s="7" t="s">
        <v>5166</v>
      </c>
      <c r="C3318" s="11" t="s">
        <v>6347</v>
      </c>
      <c r="D3318" s="11" t="s">
        <v>8044</v>
      </c>
      <c r="E3318" s="4" t="s">
        <v>10</v>
      </c>
      <c r="F3318" s="18" t="s">
        <v>5</v>
      </c>
      <c r="G3318" s="22">
        <v>21521.79</v>
      </c>
      <c r="H3318" s="22">
        <v>17217.43</v>
      </c>
      <c r="I3318" s="38">
        <v>0.79999990707092672</v>
      </c>
    </row>
    <row r="3319" spans="2:9" ht="12" customHeight="1">
      <c r="B3319" s="7" t="s">
        <v>5166</v>
      </c>
      <c r="C3319" s="11" t="s">
        <v>6347</v>
      </c>
      <c r="D3319" s="11" t="s">
        <v>8045</v>
      </c>
      <c r="E3319" s="4" t="s">
        <v>11</v>
      </c>
      <c r="F3319" s="18" t="s">
        <v>5</v>
      </c>
      <c r="G3319" s="22">
        <v>107405.53</v>
      </c>
      <c r="H3319" s="22">
        <v>85924.42</v>
      </c>
      <c r="I3319" s="38">
        <v>0.7999999627579697</v>
      </c>
    </row>
    <row r="3320" spans="2:9" ht="12" customHeight="1">
      <c r="B3320" s="7" t="s">
        <v>5166</v>
      </c>
      <c r="C3320" s="11" t="s">
        <v>6347</v>
      </c>
      <c r="D3320" s="11" t="s">
        <v>8046</v>
      </c>
      <c r="E3320" s="4" t="s">
        <v>12</v>
      </c>
      <c r="F3320" s="18" t="s">
        <v>5</v>
      </c>
      <c r="G3320" s="22">
        <v>15494.48</v>
      </c>
      <c r="H3320" s="22">
        <v>12395.58</v>
      </c>
      <c r="I3320" s="38">
        <v>0.79999974184354683</v>
      </c>
    </row>
    <row r="3321" spans="2:9" ht="12" customHeight="1">
      <c r="B3321" s="7" t="s">
        <v>5166</v>
      </c>
      <c r="C3321" s="11" t="s">
        <v>6347</v>
      </c>
      <c r="D3321" s="11" t="s">
        <v>8047</v>
      </c>
      <c r="E3321" s="4" t="s">
        <v>13</v>
      </c>
      <c r="F3321" s="18" t="s">
        <v>5</v>
      </c>
      <c r="G3321" s="22">
        <v>58000</v>
      </c>
      <c r="H3321" s="22">
        <v>46400</v>
      </c>
      <c r="I3321" s="38">
        <v>0.8</v>
      </c>
    </row>
    <row r="3322" spans="2:9" ht="12" customHeight="1">
      <c r="B3322" s="7" t="s">
        <v>5166</v>
      </c>
      <c r="C3322" s="11" t="s">
        <v>6347</v>
      </c>
      <c r="D3322" s="11" t="s">
        <v>8048</v>
      </c>
      <c r="E3322" s="4" t="s">
        <v>14</v>
      </c>
      <c r="F3322" s="18" t="s">
        <v>5</v>
      </c>
      <c r="G3322" s="22">
        <v>4213.87</v>
      </c>
      <c r="H3322" s="22">
        <v>3371</v>
      </c>
      <c r="I3322" s="38">
        <v>0.79997721809168298</v>
      </c>
    </row>
    <row r="3323" spans="2:9" ht="12" customHeight="1">
      <c r="B3323" s="7" t="s">
        <v>5166</v>
      </c>
      <c r="C3323" s="11" t="s">
        <v>6347</v>
      </c>
      <c r="D3323" s="11" t="s">
        <v>8049</v>
      </c>
      <c r="E3323" s="4" t="s">
        <v>15</v>
      </c>
      <c r="F3323" s="18" t="s">
        <v>5</v>
      </c>
      <c r="G3323" s="22">
        <v>39502.379999999997</v>
      </c>
      <c r="H3323" s="22">
        <v>31601.9</v>
      </c>
      <c r="I3323" s="38">
        <v>0.79999989874027855</v>
      </c>
    </row>
    <row r="3324" spans="2:9" ht="12" customHeight="1">
      <c r="B3324" s="7" t="s">
        <v>5166</v>
      </c>
      <c r="C3324" s="11" t="s">
        <v>6347</v>
      </c>
      <c r="D3324" s="11" t="s">
        <v>8050</v>
      </c>
      <c r="E3324" s="4" t="s">
        <v>16</v>
      </c>
      <c r="F3324" s="18" t="s">
        <v>5</v>
      </c>
      <c r="G3324" s="22">
        <v>7734.3</v>
      </c>
      <c r="H3324" s="22">
        <v>6187</v>
      </c>
      <c r="I3324" s="38">
        <v>0.79994311055945588</v>
      </c>
    </row>
    <row r="3325" spans="2:9" ht="12" customHeight="1">
      <c r="B3325" s="7" t="s">
        <v>5166</v>
      </c>
      <c r="C3325" s="11" t="s">
        <v>6347</v>
      </c>
      <c r="D3325" s="11" t="s">
        <v>8051</v>
      </c>
      <c r="E3325" s="4" t="s">
        <v>17</v>
      </c>
      <c r="F3325" s="18" t="s">
        <v>5</v>
      </c>
      <c r="G3325" s="22">
        <v>65247</v>
      </c>
      <c r="H3325" s="22">
        <v>52198</v>
      </c>
      <c r="I3325" s="38">
        <v>0.80000613055006364</v>
      </c>
    </row>
    <row r="3326" spans="2:9" ht="12" customHeight="1">
      <c r="B3326" s="7" t="s">
        <v>5166</v>
      </c>
      <c r="C3326" s="11" t="s">
        <v>6347</v>
      </c>
      <c r="D3326" s="11" t="s">
        <v>8052</v>
      </c>
      <c r="E3326" s="4" t="s">
        <v>18</v>
      </c>
      <c r="F3326" s="18" t="s">
        <v>5</v>
      </c>
      <c r="G3326" s="22">
        <v>42547.78</v>
      </c>
      <c r="H3326" s="22">
        <v>34038.22</v>
      </c>
      <c r="I3326" s="38">
        <v>0.7999999059880446</v>
      </c>
    </row>
    <row r="3327" spans="2:9" ht="12" customHeight="1">
      <c r="B3327" s="7" t="s">
        <v>5166</v>
      </c>
      <c r="C3327" s="11" t="s">
        <v>6347</v>
      </c>
      <c r="D3327" s="11" t="s">
        <v>8053</v>
      </c>
      <c r="E3327" s="4" t="s">
        <v>19</v>
      </c>
      <c r="F3327" s="18" t="s">
        <v>5</v>
      </c>
      <c r="G3327" s="22">
        <v>66120.86</v>
      </c>
      <c r="H3327" s="22">
        <v>52896.69</v>
      </c>
      <c r="I3327" s="38">
        <v>0.80000003024764044</v>
      </c>
    </row>
    <row r="3328" spans="2:9" ht="12" customHeight="1">
      <c r="B3328" s="7" t="s">
        <v>5166</v>
      </c>
      <c r="C3328" s="11" t="s">
        <v>6347</v>
      </c>
      <c r="D3328" s="11" t="s">
        <v>8054</v>
      </c>
      <c r="E3328" s="4" t="s">
        <v>20</v>
      </c>
      <c r="F3328" s="18" t="s">
        <v>5</v>
      </c>
      <c r="G3328" s="22">
        <v>24478.9</v>
      </c>
      <c r="H3328" s="22">
        <v>19583.12</v>
      </c>
      <c r="I3328" s="38">
        <v>0.79999999999999993</v>
      </c>
    </row>
    <row r="3329" spans="2:9" ht="12" customHeight="1">
      <c r="B3329" s="7" t="s">
        <v>5166</v>
      </c>
      <c r="C3329" s="11" t="s">
        <v>6347</v>
      </c>
      <c r="D3329" s="11" t="s">
        <v>8055</v>
      </c>
      <c r="E3329" s="4" t="s">
        <v>21</v>
      </c>
      <c r="F3329" s="18" t="s">
        <v>5</v>
      </c>
      <c r="G3329" s="22">
        <v>21133.5</v>
      </c>
      <c r="H3329" s="22">
        <v>16906.8</v>
      </c>
      <c r="I3329" s="38">
        <v>0.79999999999999993</v>
      </c>
    </row>
    <row r="3330" spans="2:9" ht="12" customHeight="1">
      <c r="B3330" s="7" t="s">
        <v>5166</v>
      </c>
      <c r="C3330" s="11" t="s">
        <v>6347</v>
      </c>
      <c r="D3330" s="11" t="s">
        <v>8056</v>
      </c>
      <c r="E3330" s="14" t="s">
        <v>22</v>
      </c>
      <c r="F3330" s="18" t="s">
        <v>5</v>
      </c>
      <c r="G3330" s="22">
        <v>11608.07</v>
      </c>
      <c r="H3330" s="22">
        <v>9286.4599999999991</v>
      </c>
      <c r="I3330" s="38">
        <v>0.80000034458785996</v>
      </c>
    </row>
    <row r="3331" spans="2:9" ht="12" customHeight="1">
      <c r="B3331" s="7" t="s">
        <v>5166</v>
      </c>
      <c r="C3331" s="11" t="s">
        <v>6347</v>
      </c>
      <c r="D3331" s="11" t="s">
        <v>8057</v>
      </c>
      <c r="E3331" s="14" t="s">
        <v>23</v>
      </c>
      <c r="F3331" s="18" t="s">
        <v>5</v>
      </c>
      <c r="G3331" s="22">
        <v>45481.8</v>
      </c>
      <c r="H3331" s="22">
        <v>36385.440000000002</v>
      </c>
      <c r="I3331" s="38">
        <v>0.8</v>
      </c>
    </row>
    <row r="3332" spans="2:9" ht="12" customHeight="1">
      <c r="B3332" s="7" t="s">
        <v>5166</v>
      </c>
      <c r="C3332" s="11" t="s">
        <v>6347</v>
      </c>
      <c r="D3332" s="11" t="s">
        <v>8058</v>
      </c>
      <c r="E3332" s="14" t="s">
        <v>24</v>
      </c>
      <c r="F3332" s="18" t="s">
        <v>5</v>
      </c>
      <c r="G3332" s="22">
        <v>119380</v>
      </c>
      <c r="H3332" s="22">
        <v>95504</v>
      </c>
      <c r="I3332" s="38">
        <v>0.8</v>
      </c>
    </row>
    <row r="3333" spans="2:9" ht="12" customHeight="1">
      <c r="B3333" s="7" t="s">
        <v>5166</v>
      </c>
      <c r="C3333" s="11" t="s">
        <v>6347</v>
      </c>
      <c r="D3333" s="11" t="s">
        <v>8059</v>
      </c>
      <c r="E3333" s="4" t="s">
        <v>25</v>
      </c>
      <c r="F3333" s="18" t="s">
        <v>26</v>
      </c>
      <c r="G3333" s="22">
        <v>373602.22</v>
      </c>
      <c r="H3333" s="22">
        <v>261521.55</v>
      </c>
      <c r="I3333" s="38">
        <v>0.69999998929342555</v>
      </c>
    </row>
    <row r="3334" spans="2:9" ht="12" customHeight="1">
      <c r="B3334" s="7" t="s">
        <v>5166</v>
      </c>
      <c r="C3334" s="11" t="s">
        <v>6347</v>
      </c>
      <c r="D3334" s="11" t="s">
        <v>8046</v>
      </c>
      <c r="E3334" s="4" t="s">
        <v>27</v>
      </c>
      <c r="F3334" s="18" t="s">
        <v>28</v>
      </c>
      <c r="G3334" s="22">
        <v>650000</v>
      </c>
      <c r="H3334" s="22">
        <v>289064</v>
      </c>
      <c r="I3334" s="38">
        <v>0.44471384615384613</v>
      </c>
    </row>
    <row r="3335" spans="2:9" ht="12" customHeight="1">
      <c r="B3335" s="7" t="s">
        <v>5166</v>
      </c>
      <c r="C3335" s="11" t="s">
        <v>6347</v>
      </c>
      <c r="D3335" s="11" t="s">
        <v>8054</v>
      </c>
      <c r="E3335" s="14" t="s">
        <v>29</v>
      </c>
      <c r="F3335" s="18" t="s">
        <v>30</v>
      </c>
      <c r="G3335" s="22">
        <v>380048</v>
      </c>
      <c r="H3335" s="22">
        <v>152019.20000000001</v>
      </c>
      <c r="I3335" s="38">
        <v>0.4</v>
      </c>
    </row>
    <row r="3336" spans="2:9" ht="12" customHeight="1">
      <c r="B3336" s="7" t="s">
        <v>5166</v>
      </c>
      <c r="C3336" s="11" t="s">
        <v>6347</v>
      </c>
      <c r="D3336" s="11" t="s">
        <v>8060</v>
      </c>
      <c r="E3336" s="14" t="s">
        <v>31</v>
      </c>
      <c r="F3336" s="18" t="s">
        <v>32</v>
      </c>
      <c r="G3336" s="22">
        <v>42225</v>
      </c>
      <c r="H3336" s="22">
        <v>33780</v>
      </c>
      <c r="I3336" s="38">
        <v>0.8</v>
      </c>
    </row>
    <row r="3337" spans="2:9" ht="12" customHeight="1">
      <c r="B3337" s="7" t="s">
        <v>5166</v>
      </c>
      <c r="C3337" s="11" t="s">
        <v>6347</v>
      </c>
      <c r="D3337" s="11" t="s">
        <v>8044</v>
      </c>
      <c r="E3337" s="14" t="s">
        <v>33</v>
      </c>
      <c r="F3337" s="18" t="s">
        <v>34</v>
      </c>
      <c r="G3337" s="22">
        <v>500000</v>
      </c>
      <c r="H3337" s="22">
        <v>400000</v>
      </c>
      <c r="I3337" s="38">
        <v>0.8</v>
      </c>
    </row>
    <row r="3338" spans="2:9" ht="12" customHeight="1">
      <c r="B3338" s="7" t="s">
        <v>5166</v>
      </c>
      <c r="C3338" s="11" t="s">
        <v>6347</v>
      </c>
      <c r="D3338" s="11" t="s">
        <v>8061</v>
      </c>
      <c r="E3338" s="14" t="s">
        <v>35</v>
      </c>
      <c r="F3338" s="18" t="s">
        <v>36</v>
      </c>
      <c r="G3338" s="22">
        <v>483563</v>
      </c>
      <c r="H3338" s="22">
        <v>180719</v>
      </c>
      <c r="I3338" s="38">
        <v>0.37372379607207334</v>
      </c>
    </row>
    <row r="3339" spans="2:9" ht="12" customHeight="1">
      <c r="B3339" s="7" t="s">
        <v>5166</v>
      </c>
      <c r="C3339" s="11" t="s">
        <v>6347</v>
      </c>
      <c r="D3339" s="11" t="s">
        <v>8062</v>
      </c>
      <c r="E3339" s="4" t="s">
        <v>37</v>
      </c>
      <c r="F3339" s="18" t="s">
        <v>38</v>
      </c>
      <c r="G3339" s="22">
        <v>1584283.62</v>
      </c>
      <c r="H3339" s="22">
        <v>254535.67</v>
      </c>
      <c r="I3339" s="38">
        <v>0.16066294367166403</v>
      </c>
    </row>
    <row r="3340" spans="2:9" ht="12" customHeight="1">
      <c r="B3340" s="7" t="s">
        <v>941</v>
      </c>
      <c r="C3340" s="11" t="s">
        <v>6348</v>
      </c>
      <c r="D3340" s="11" t="s">
        <v>8063</v>
      </c>
      <c r="E3340" s="14" t="s">
        <v>39</v>
      </c>
      <c r="F3340" s="18" t="s">
        <v>40</v>
      </c>
      <c r="G3340" s="22">
        <v>1590000</v>
      </c>
      <c r="H3340" s="22">
        <v>1113000</v>
      </c>
      <c r="I3340" s="38">
        <v>0.7</v>
      </c>
    </row>
    <row r="3341" spans="2:9" ht="12" customHeight="1">
      <c r="B3341" s="7" t="s">
        <v>941</v>
      </c>
      <c r="C3341" s="11" t="s">
        <v>6348</v>
      </c>
      <c r="D3341" s="11" t="s">
        <v>8064</v>
      </c>
      <c r="E3341" s="14" t="s">
        <v>41</v>
      </c>
      <c r="F3341" s="18" t="s">
        <v>40</v>
      </c>
      <c r="G3341" s="22">
        <v>1582754.5</v>
      </c>
      <c r="H3341" s="22">
        <v>1107928.1499999999</v>
      </c>
      <c r="I3341" s="38">
        <v>0.7</v>
      </c>
    </row>
    <row r="3342" spans="2:9" ht="12" customHeight="1">
      <c r="B3342" s="7" t="s">
        <v>941</v>
      </c>
      <c r="C3342" s="11" t="s">
        <v>6348</v>
      </c>
      <c r="D3342" s="11" t="s">
        <v>8065</v>
      </c>
      <c r="E3342" s="14" t="s">
        <v>42</v>
      </c>
      <c r="F3342" s="18" t="s">
        <v>40</v>
      </c>
      <c r="G3342" s="22">
        <v>950000</v>
      </c>
      <c r="H3342" s="22">
        <v>185250</v>
      </c>
      <c r="I3342" s="38">
        <v>0.19500000000000001</v>
      </c>
    </row>
    <row r="3343" spans="2:9" ht="12" customHeight="1">
      <c r="B3343" s="7" t="s">
        <v>5167</v>
      </c>
      <c r="C3343" s="11" t="s">
        <v>6349</v>
      </c>
      <c r="D3343" s="7" t="s">
        <v>8066</v>
      </c>
      <c r="E3343" s="14" t="s">
        <v>43</v>
      </c>
      <c r="F3343" s="18" t="s">
        <v>44</v>
      </c>
      <c r="G3343" s="22">
        <v>800000</v>
      </c>
      <c r="H3343" s="22">
        <v>500000</v>
      </c>
      <c r="I3343" s="38">
        <v>0.625</v>
      </c>
    </row>
    <row r="3344" spans="2:9" ht="12" customHeight="1">
      <c r="B3344" s="7" t="s">
        <v>5167</v>
      </c>
      <c r="C3344" s="11" t="s">
        <v>6349</v>
      </c>
      <c r="D3344" s="16" t="s">
        <v>8067</v>
      </c>
      <c r="E3344" s="14" t="s">
        <v>45</v>
      </c>
      <c r="F3344" s="18" t="s">
        <v>46</v>
      </c>
      <c r="G3344" s="22">
        <v>2000000</v>
      </c>
      <c r="H3344" s="22">
        <v>750000</v>
      </c>
      <c r="I3344" s="38">
        <v>0.375</v>
      </c>
    </row>
    <row r="3345" spans="2:9" ht="12" customHeight="1">
      <c r="B3345" s="7" t="s">
        <v>5167</v>
      </c>
      <c r="C3345" s="11" t="s">
        <v>6349</v>
      </c>
      <c r="D3345" s="7" t="s">
        <v>6209</v>
      </c>
      <c r="E3345" s="14" t="s">
        <v>47</v>
      </c>
      <c r="F3345" s="18" t="s">
        <v>48</v>
      </c>
      <c r="G3345" s="22">
        <v>206000</v>
      </c>
      <c r="H3345" s="22">
        <v>123500</v>
      </c>
      <c r="I3345" s="38">
        <v>0.59951456310679607</v>
      </c>
    </row>
    <row r="3346" spans="2:9" ht="12" customHeight="1">
      <c r="B3346" s="7" t="s">
        <v>5167</v>
      </c>
      <c r="C3346" s="11" t="s">
        <v>6349</v>
      </c>
      <c r="D3346" s="11" t="s">
        <v>8068</v>
      </c>
      <c r="E3346" s="4" t="s">
        <v>49</v>
      </c>
      <c r="F3346" s="18" t="s">
        <v>50</v>
      </c>
      <c r="G3346" s="22">
        <v>4600000</v>
      </c>
      <c r="H3346" s="22">
        <v>358314</v>
      </c>
      <c r="I3346" s="38">
        <v>7.7894347826086952E-2</v>
      </c>
    </row>
    <row r="3347" spans="2:9" ht="12" customHeight="1">
      <c r="B3347" s="7" t="s">
        <v>5167</v>
      </c>
      <c r="C3347" s="11" t="s">
        <v>6349</v>
      </c>
      <c r="D3347" s="11" t="s">
        <v>8068</v>
      </c>
      <c r="E3347" s="4" t="s">
        <v>49</v>
      </c>
      <c r="F3347" s="18" t="s">
        <v>51</v>
      </c>
      <c r="G3347" s="22">
        <v>2322138.0499999998</v>
      </c>
      <c r="H3347" s="22">
        <v>197634.53</v>
      </c>
      <c r="I3347" s="38">
        <v>8.5108863359781739E-2</v>
      </c>
    </row>
    <row r="3348" spans="2:9" ht="12" customHeight="1">
      <c r="B3348" s="7" t="s">
        <v>5167</v>
      </c>
      <c r="C3348" s="11" t="s">
        <v>6349</v>
      </c>
      <c r="D3348" s="7" t="s">
        <v>6210</v>
      </c>
      <c r="E3348" s="14" t="s">
        <v>52</v>
      </c>
      <c r="F3348" s="18" t="s">
        <v>53</v>
      </c>
      <c r="G3348" s="22">
        <v>70000</v>
      </c>
      <c r="H3348" s="22">
        <v>70000</v>
      </c>
      <c r="I3348" s="38">
        <v>1</v>
      </c>
    </row>
    <row r="3349" spans="2:9" ht="12" customHeight="1">
      <c r="B3349" s="7" t="s">
        <v>4877</v>
      </c>
      <c r="C3349" s="11" t="s">
        <v>6395</v>
      </c>
      <c r="D3349" s="11" t="s">
        <v>7386</v>
      </c>
      <c r="E3349" s="14" t="s">
        <v>6188</v>
      </c>
      <c r="F3349" s="18" t="s">
        <v>6190</v>
      </c>
      <c r="G3349" s="22">
        <v>1558800</v>
      </c>
      <c r="H3349" s="22">
        <v>327400</v>
      </c>
      <c r="I3349" s="38">
        <v>0.21003335899409803</v>
      </c>
    </row>
    <row r="3350" spans="2:9" ht="12" customHeight="1">
      <c r="B3350" s="7" t="s">
        <v>4877</v>
      </c>
      <c r="C3350" s="11" t="s">
        <v>6395</v>
      </c>
      <c r="D3350" s="11" t="s">
        <v>7387</v>
      </c>
      <c r="E3350" s="14" t="s">
        <v>2085</v>
      </c>
      <c r="F3350" s="18" t="s">
        <v>6193</v>
      </c>
      <c r="G3350" s="22">
        <v>12397880</v>
      </c>
      <c r="H3350" s="22">
        <v>4835173.9400000004</v>
      </c>
      <c r="I3350" s="38">
        <v>0.39000005968762402</v>
      </c>
    </row>
    <row r="3351" spans="2:9" ht="12" customHeight="1">
      <c r="B3351" s="7" t="s">
        <v>4877</v>
      </c>
      <c r="C3351" s="11" t="s">
        <v>6395</v>
      </c>
      <c r="D3351" s="11" t="s">
        <v>7388</v>
      </c>
      <c r="E3351" s="14" t="s">
        <v>6189</v>
      </c>
      <c r="F3351" s="18" t="s">
        <v>6191</v>
      </c>
      <c r="G3351" s="22">
        <v>3832170</v>
      </c>
      <c r="H3351" s="22">
        <v>2248125.2000000002</v>
      </c>
      <c r="I3351" s="38">
        <v>0.58664547762755836</v>
      </c>
    </row>
    <row r="3352" spans="2:9" ht="12" customHeight="1">
      <c r="B3352" s="7" t="s">
        <v>4924</v>
      </c>
      <c r="C3352" s="11" t="s">
        <v>6407</v>
      </c>
      <c r="D3352" s="11" t="s">
        <v>7963</v>
      </c>
      <c r="E3352" s="6" t="s">
        <v>6231</v>
      </c>
      <c r="F3352" s="19" t="s">
        <v>6184</v>
      </c>
      <c r="G3352" s="23">
        <v>57352</v>
      </c>
      <c r="H3352" s="23">
        <v>25785</v>
      </c>
      <c r="I3352" s="38">
        <v>0.4495919933045055</v>
      </c>
    </row>
    <row r="3353" spans="2:9" ht="12" customHeight="1">
      <c r="B3353" s="7" t="s">
        <v>4924</v>
      </c>
      <c r="C3353" s="11" t="s">
        <v>6407</v>
      </c>
      <c r="D3353" s="11" t="s">
        <v>7964</v>
      </c>
      <c r="E3353" s="6" t="s">
        <v>6185</v>
      </c>
      <c r="F3353" s="19" t="s">
        <v>6186</v>
      </c>
      <c r="G3353" s="23">
        <v>174268</v>
      </c>
      <c r="H3353" s="23">
        <v>138709.07999999999</v>
      </c>
      <c r="I3353" s="38">
        <v>0.79595267059930674</v>
      </c>
    </row>
    <row r="3354" spans="2:9" ht="12" customHeight="1">
      <c r="B3354" s="7" t="s">
        <v>4924</v>
      </c>
      <c r="C3354" s="11" t="s">
        <v>6407</v>
      </c>
      <c r="D3354" s="11" t="s">
        <v>7965</v>
      </c>
      <c r="E3354" s="6" t="s">
        <v>6232</v>
      </c>
      <c r="F3354" s="19" t="s">
        <v>6233</v>
      </c>
      <c r="G3354" s="23">
        <v>251450</v>
      </c>
      <c r="H3354" s="23">
        <v>158545.29999999999</v>
      </c>
      <c r="I3354" s="38">
        <v>0.63052415987273802</v>
      </c>
    </row>
    <row r="3355" spans="2:9" ht="12" customHeight="1">
      <c r="B3355" s="7" t="s">
        <v>4924</v>
      </c>
      <c r="C3355" s="11" t="s">
        <v>6407</v>
      </c>
      <c r="D3355" s="11" t="s">
        <v>7964</v>
      </c>
      <c r="E3355" s="6" t="s">
        <v>6185</v>
      </c>
      <c r="F3355" s="19" t="s">
        <v>6234</v>
      </c>
      <c r="G3355" s="23">
        <v>1000176</v>
      </c>
      <c r="H3355" s="23">
        <v>200000</v>
      </c>
      <c r="I3355" s="38">
        <v>0.19996480619410983</v>
      </c>
    </row>
    <row r="3356" spans="2:9" ht="12" customHeight="1">
      <c r="B3356" s="7" t="s">
        <v>4924</v>
      </c>
      <c r="C3356" s="11" t="s">
        <v>6407</v>
      </c>
      <c r="D3356" s="11" t="s">
        <v>7966</v>
      </c>
      <c r="E3356" s="6" t="s">
        <v>6182</v>
      </c>
      <c r="F3356" s="19" t="s">
        <v>6235</v>
      </c>
      <c r="G3356" s="23">
        <v>517799</v>
      </c>
      <c r="H3356" s="23">
        <v>329299.25</v>
      </c>
      <c r="I3356" s="38">
        <v>0.63595960980998423</v>
      </c>
    </row>
    <row r="3357" spans="2:9" ht="12" customHeight="1">
      <c r="B3357" s="7" t="s">
        <v>4924</v>
      </c>
      <c r="C3357" s="11" t="s">
        <v>6407</v>
      </c>
      <c r="D3357" s="11" t="s">
        <v>7964</v>
      </c>
      <c r="E3357" s="6" t="s">
        <v>6185</v>
      </c>
      <c r="F3357" s="19" t="s">
        <v>6236</v>
      </c>
      <c r="G3357" s="23">
        <v>720000</v>
      </c>
      <c r="H3357" s="23">
        <v>360000</v>
      </c>
      <c r="I3357" s="38">
        <v>0.5</v>
      </c>
    </row>
    <row r="3358" spans="2:9" ht="12" customHeight="1">
      <c r="B3358" s="7" t="s">
        <v>4924</v>
      </c>
      <c r="C3358" s="11" t="s">
        <v>6407</v>
      </c>
      <c r="D3358" s="11" t="s">
        <v>7966</v>
      </c>
      <c r="E3358" s="6" t="s">
        <v>6182</v>
      </c>
      <c r="F3358" s="19" t="s">
        <v>6237</v>
      </c>
      <c r="G3358" s="23">
        <v>1127005</v>
      </c>
      <c r="H3358" s="23">
        <v>362439.75</v>
      </c>
      <c r="I3358" s="38">
        <v>0.3215955119986158</v>
      </c>
    </row>
    <row r="3359" spans="2:9" ht="12" customHeight="1">
      <c r="B3359" s="7" t="s">
        <v>4924</v>
      </c>
      <c r="C3359" s="11" t="s">
        <v>6407</v>
      </c>
      <c r="D3359" s="11" t="s">
        <v>7964</v>
      </c>
      <c r="E3359" s="6" t="s">
        <v>6185</v>
      </c>
      <c r="F3359" s="19" t="s">
        <v>6187</v>
      </c>
      <c r="G3359" s="23">
        <v>959630</v>
      </c>
      <c r="H3359" s="23">
        <v>382852</v>
      </c>
      <c r="I3359" s="38">
        <v>0.39895793170284383</v>
      </c>
    </row>
    <row r="3360" spans="2:9" ht="12" customHeight="1">
      <c r="B3360" s="7" t="s">
        <v>4924</v>
      </c>
      <c r="C3360" s="11" t="s">
        <v>6407</v>
      </c>
      <c r="D3360" s="11" t="s">
        <v>7967</v>
      </c>
      <c r="E3360" s="6" t="s">
        <v>6183</v>
      </c>
      <c r="F3360" s="19" t="s">
        <v>6238</v>
      </c>
      <c r="G3360" s="23">
        <v>641412.93999999994</v>
      </c>
      <c r="H3360" s="23">
        <v>513105.62</v>
      </c>
      <c r="I3360" s="38">
        <v>0.79996144137659597</v>
      </c>
    </row>
  </sheetData>
  <autoFilter ref="B3:I3360">
    <sortState ref="B4:J3360">
      <sortCondition ref="C3:C3360"/>
    </sortState>
  </autoFilter>
  <phoneticPr fontId="2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DSIL exc - Tableau de suivi</vt:lpstr>
    </vt:vector>
  </TitlesOfParts>
  <Company>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LEAL Romain FL2</dc:creator>
  <cp:lastModifiedBy>MARCON Yohann</cp:lastModifiedBy>
  <dcterms:created xsi:type="dcterms:W3CDTF">2018-03-22T11:48:26Z</dcterms:created>
  <dcterms:modified xsi:type="dcterms:W3CDTF">2021-03-26T09:03:29Z</dcterms:modified>
</cp:coreProperties>
</file>